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1905" windowWidth="19200" windowHeight="8910"/>
  </bookViews>
  <sheets>
    <sheet name="Blad2" sheetId="2" r:id="rId1"/>
  </sheets>
  <externalReferences>
    <externalReference r:id="rId2"/>
  </externalReferences>
  <definedNames>
    <definedName name="Gegevens">Tabel4[]</definedName>
    <definedName name="matrixformule">SMALL(IF([1]Blad2!$A$3:$A$100=[1]Blad2!$I$1,ROW([1]Blad2!$A$3:$A$100)),ROW()-ROW([1]Blad2!$K$1)+1)</definedName>
  </definedNames>
  <calcPr calcId="145621"/>
</workbook>
</file>

<file path=xl/calcChain.xml><?xml version="1.0" encoding="utf-8"?>
<calcChain xmlns="http://schemas.openxmlformats.org/spreadsheetml/2006/main">
  <c r="D305" i="2" l="1"/>
  <c r="D306" i="2"/>
  <c r="D307" i="2"/>
  <c r="D308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2" i="2" l="1"/>
  <c r="I2" i="2" l="1" a="1"/>
  <c r="I2" i="2" s="1"/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G33" i="2" l="1" a="1"/>
  <c r="G33" i="2" s="1"/>
  <c r="G36" i="2" a="1"/>
  <c r="G36" i="2" s="1"/>
  <c r="G40" i="2" a="1"/>
  <c r="G40" i="2" s="1"/>
  <c r="G44" i="2" a="1"/>
  <c r="G44" i="2" s="1"/>
  <c r="G48" i="2" a="1"/>
  <c r="G48" i="2" s="1"/>
  <c r="G52" i="2" a="1"/>
  <c r="G52" i="2" s="1"/>
  <c r="G56" i="2" a="1"/>
  <c r="G56" i="2" s="1"/>
  <c r="G60" i="2" a="1"/>
  <c r="G60" i="2" s="1"/>
  <c r="G64" i="2" a="1"/>
  <c r="G64" i="2" s="1"/>
  <c r="G68" i="2" a="1"/>
  <c r="G68" i="2" s="1"/>
  <c r="G72" i="2" a="1"/>
  <c r="G72" i="2" s="1"/>
  <c r="H33" i="2" a="1"/>
  <c r="H33" i="2" s="1"/>
  <c r="I37" i="2" a="1"/>
  <c r="I37" i="2" s="1"/>
  <c r="I41" i="2" a="1"/>
  <c r="I41" i="2" s="1"/>
  <c r="I45" i="2" a="1"/>
  <c r="I45" i="2" s="1"/>
  <c r="I49" i="2" a="1"/>
  <c r="I49" i="2" s="1"/>
  <c r="G35" i="2" a="1"/>
  <c r="G35" i="2" s="1"/>
  <c r="G43" i="2" a="1"/>
  <c r="G43" i="2" s="1"/>
  <c r="G51" i="2" a="1"/>
  <c r="G51" i="2" s="1"/>
  <c r="I56" i="2" a="1"/>
  <c r="I56" i="2" s="1"/>
  <c r="G61" i="2" a="1"/>
  <c r="G61" i="2" s="1"/>
  <c r="H39" i="2" a="1"/>
  <c r="H39" i="2" s="1"/>
  <c r="H47" i="2" a="1"/>
  <c r="H47" i="2" s="1"/>
  <c r="H54" i="2" a="1"/>
  <c r="H54" i="2" s="1"/>
  <c r="I59" i="2" a="1"/>
  <c r="I59" i="2" s="1"/>
  <c r="J65" i="2" a="1"/>
  <c r="J65" i="2" s="1"/>
  <c r="H70" i="2" a="1"/>
  <c r="H70" i="2" s="1"/>
  <c r="I75" i="2" a="1"/>
  <c r="I75" i="2" s="1"/>
  <c r="I79" i="2" a="1"/>
  <c r="I79" i="2" s="1"/>
  <c r="I83" i="2" a="1"/>
  <c r="I83" i="2" s="1"/>
  <c r="J39" i="2" a="1"/>
  <c r="J39" i="2" s="1"/>
  <c r="H56" i="2" a="1"/>
  <c r="H56" i="2" s="1"/>
  <c r="I64" i="2" a="1"/>
  <c r="I64" i="2" s="1"/>
  <c r="I70" i="2" a="1"/>
  <c r="I70" i="2" s="1"/>
  <c r="H75" i="2" a="1"/>
  <c r="H75" i="2" s="1"/>
  <c r="J79" i="2" a="1"/>
  <c r="J79" i="2" s="1"/>
  <c r="G86" i="2" a="1"/>
  <c r="G86" i="2" s="1"/>
  <c r="G90" i="2" a="1"/>
  <c r="G90" i="2" s="1"/>
  <c r="G94" i="2" a="1"/>
  <c r="G94" i="2" s="1"/>
  <c r="G98" i="2" a="1"/>
  <c r="G98" i="2" s="1"/>
  <c r="G102" i="2" a="1"/>
  <c r="G102" i="2" s="1"/>
  <c r="G106" i="2" a="1"/>
  <c r="G106" i="2" s="1"/>
  <c r="G110" i="2" a="1"/>
  <c r="G110" i="2" s="1"/>
  <c r="G114" i="2" a="1"/>
  <c r="G114" i="2" s="1"/>
  <c r="G118" i="2" a="1"/>
  <c r="G118" i="2" s="1"/>
  <c r="G122" i="2" a="1"/>
  <c r="G122" i="2" s="1"/>
  <c r="G126" i="2" a="1"/>
  <c r="G126" i="2" s="1"/>
  <c r="G130" i="2" a="1"/>
  <c r="G130" i="2" s="1"/>
  <c r="I34" i="2" a="1"/>
  <c r="I34" i="2" s="1"/>
  <c r="I50" i="2" a="1"/>
  <c r="I50" i="2" s="1"/>
  <c r="I63" i="2" a="1"/>
  <c r="I63" i="2" s="1"/>
  <c r="I68" i="2" a="1"/>
  <c r="I68" i="2" s="1"/>
  <c r="I76" i="2" a="1"/>
  <c r="I76" i="2" s="1"/>
  <c r="G81" i="2" a="1"/>
  <c r="G81" i="2" s="1"/>
  <c r="H86" i="2" a="1"/>
  <c r="H86" i="2" s="1"/>
  <c r="H90" i="2" a="1"/>
  <c r="H90" i="2" s="1"/>
  <c r="H94" i="2" a="1"/>
  <c r="H94" i="2" s="1"/>
  <c r="H98" i="2" a="1"/>
  <c r="H98" i="2" s="1"/>
  <c r="H102" i="2" a="1"/>
  <c r="H102" i="2" s="1"/>
  <c r="H106" i="2" a="1"/>
  <c r="H106" i="2" s="1"/>
  <c r="H110" i="2" a="1"/>
  <c r="H110" i="2" s="1"/>
  <c r="H114" i="2" a="1"/>
  <c r="H114" i="2" s="1"/>
  <c r="H118" i="2" a="1"/>
  <c r="H118" i="2" s="1"/>
  <c r="H122" i="2" a="1"/>
  <c r="H122" i="2" s="1"/>
  <c r="H126" i="2" a="1"/>
  <c r="H126" i="2" s="1"/>
  <c r="H130" i="2" a="1"/>
  <c r="H130" i="2" s="1"/>
  <c r="H134" i="2" a="1"/>
  <c r="H134" i="2" s="1"/>
  <c r="H138" i="2" a="1"/>
  <c r="H138" i="2" s="1"/>
  <c r="H142" i="2" a="1"/>
  <c r="H142" i="2" s="1"/>
  <c r="G121" i="2" a="1"/>
  <c r="G121" i="2" s="1"/>
  <c r="G49" i="2" a="1"/>
  <c r="G49" i="2" s="1"/>
  <c r="G57" i="2" a="1"/>
  <c r="G57" i="2" s="1"/>
  <c r="J67" i="2" a="1"/>
  <c r="J67" i="2" s="1"/>
  <c r="I78" i="2" a="1"/>
  <c r="I78" i="2" s="1"/>
  <c r="G83" i="2" a="1"/>
  <c r="G83" i="2" s="1"/>
  <c r="G89" i="2" a="1"/>
  <c r="G89" i="2" s="1"/>
  <c r="G93" i="2" a="1"/>
  <c r="G93" i="2" s="1"/>
  <c r="G97" i="2" a="1"/>
  <c r="G97" i="2" s="1"/>
  <c r="G101" i="2" a="1"/>
  <c r="G101" i="2" s="1"/>
  <c r="G105" i="2" a="1"/>
  <c r="G105" i="2" s="1"/>
  <c r="G109" i="2" a="1"/>
  <c r="G109" i="2" s="1"/>
  <c r="G113" i="2" a="1"/>
  <c r="G113" i="2" s="1"/>
  <c r="J119" i="2" a="1"/>
  <c r="J119" i="2" s="1"/>
  <c r="I46" i="2" a="1"/>
  <c r="I46" i="2" s="1"/>
  <c r="H57" i="2" a="1"/>
  <c r="H57" i="2" s="1"/>
  <c r="G69" i="2" a="1"/>
  <c r="G69" i="2" s="1"/>
  <c r="G76" i="2" a="1"/>
  <c r="G76" i="2" s="1"/>
  <c r="H81" i="2" a="1"/>
  <c r="H81" i="2" s="1"/>
  <c r="J85" i="2" a="1"/>
  <c r="J85" i="2" s="1"/>
  <c r="H89" i="2" a="1"/>
  <c r="H89" i="2" s="1"/>
  <c r="H93" i="2" a="1"/>
  <c r="H93" i="2" s="1"/>
  <c r="H97" i="2" a="1"/>
  <c r="H97" i="2" s="1"/>
  <c r="H101" i="2" a="1"/>
  <c r="H101" i="2" s="1"/>
  <c r="H105" i="2" a="1"/>
  <c r="H105" i="2" s="1"/>
  <c r="H109" i="2" a="1"/>
  <c r="H109" i="2" s="1"/>
  <c r="H113" i="2" a="1"/>
  <c r="H113" i="2" s="1"/>
  <c r="H117" i="2" a="1"/>
  <c r="H117" i="2" s="1"/>
  <c r="G125" i="2" a="1"/>
  <c r="G125" i="2" s="1"/>
  <c r="G133" i="2" a="1"/>
  <c r="G133" i="2" s="1"/>
  <c r="H139" i="2" a="1"/>
  <c r="H139" i="2" s="1"/>
  <c r="I143" i="2" a="1"/>
  <c r="I143" i="2" s="1"/>
  <c r="I147" i="2" a="1"/>
  <c r="I147" i="2" s="1"/>
  <c r="I151" i="2" a="1"/>
  <c r="I151" i="2" s="1"/>
  <c r="I155" i="2" a="1"/>
  <c r="I155" i="2" s="1"/>
  <c r="I159" i="2" a="1"/>
  <c r="I159" i="2" s="1"/>
  <c r="I163" i="2" a="1"/>
  <c r="I163" i="2" s="1"/>
  <c r="I167" i="2" a="1"/>
  <c r="I167" i="2" s="1"/>
  <c r="I171" i="2" a="1"/>
  <c r="I171" i="2" s="1"/>
  <c r="I175" i="2" a="1"/>
  <c r="I175" i="2" s="1"/>
  <c r="I179" i="2" a="1"/>
  <c r="I179" i="2" s="1"/>
  <c r="I183" i="2" a="1"/>
  <c r="I183" i="2" s="1"/>
  <c r="I122" i="2" a="1"/>
  <c r="I122" i="2" s="1"/>
  <c r="I130" i="2" a="1"/>
  <c r="I130" i="2" s="1"/>
  <c r="J136" i="2" a="1"/>
  <c r="J136" i="2" s="1"/>
  <c r="G142" i="2" a="1"/>
  <c r="G142" i="2" s="1"/>
  <c r="H146" i="2" a="1"/>
  <c r="H146" i="2" s="1"/>
  <c r="H150" i="2" a="1"/>
  <c r="H150" i="2" s="1"/>
  <c r="H154" i="2" a="1"/>
  <c r="H154" i="2" s="1"/>
  <c r="H158" i="2" a="1"/>
  <c r="H158" i="2" s="1"/>
  <c r="H162" i="2" a="1"/>
  <c r="H162" i="2" s="1"/>
  <c r="H166" i="2" a="1"/>
  <c r="H166" i="2" s="1"/>
  <c r="H170" i="2" a="1"/>
  <c r="H170" i="2" s="1"/>
  <c r="H174" i="2" a="1"/>
  <c r="H174" i="2" s="1"/>
  <c r="H178" i="2" a="1"/>
  <c r="H178" i="2" s="1"/>
  <c r="H182" i="2" a="1"/>
  <c r="H182" i="2" s="1"/>
  <c r="G127" i="2" a="1"/>
  <c r="G127" i="2" s="1"/>
  <c r="G136" i="2" a="1"/>
  <c r="G136" i="2" s="1"/>
  <c r="I140" i="2" a="1"/>
  <c r="I140" i="2" s="1"/>
  <c r="I146" i="2" a="1"/>
  <c r="I146" i="2" s="1"/>
  <c r="I150" i="2" a="1"/>
  <c r="I150" i="2" s="1"/>
  <c r="I154" i="2" a="1"/>
  <c r="I154" i="2" s="1"/>
  <c r="I158" i="2" a="1"/>
  <c r="I158" i="2" s="1"/>
  <c r="I162" i="2" a="1"/>
  <c r="I162" i="2" s="1"/>
  <c r="I166" i="2" a="1"/>
  <c r="I166" i="2" s="1"/>
  <c r="I170" i="2" a="1"/>
  <c r="I170" i="2" s="1"/>
  <c r="I174" i="2" a="1"/>
  <c r="I174" i="2" s="1"/>
  <c r="I178" i="2" a="1"/>
  <c r="I178" i="2" s="1"/>
  <c r="I182" i="2" a="1"/>
  <c r="I182" i="2" s="1"/>
  <c r="H123" i="2" a="1"/>
  <c r="H123" i="2" s="1"/>
  <c r="H131" i="2" a="1"/>
  <c r="H131" i="2" s="1"/>
  <c r="H137" i="2" a="1"/>
  <c r="H137" i="2" s="1"/>
  <c r="J141" i="2" a="1"/>
  <c r="J141" i="2" s="1"/>
  <c r="H145" i="2" a="1"/>
  <c r="H145" i="2" s="1"/>
  <c r="H149" i="2" a="1"/>
  <c r="H149" i="2" s="1"/>
  <c r="H153" i="2" a="1"/>
  <c r="H153" i="2" s="1"/>
  <c r="H157" i="2" a="1"/>
  <c r="H157" i="2" s="1"/>
  <c r="H161" i="2" a="1"/>
  <c r="H161" i="2" s="1"/>
  <c r="H165" i="2" a="1"/>
  <c r="H165" i="2" s="1"/>
  <c r="H169" i="2" a="1"/>
  <c r="H169" i="2" s="1"/>
  <c r="H173" i="2" a="1"/>
  <c r="H173" i="2" s="1"/>
  <c r="H177" i="2" a="1"/>
  <c r="H177" i="2" s="1"/>
  <c r="H181" i="2" a="1"/>
  <c r="H181" i="2" s="1"/>
  <c r="G183" i="2" a="1"/>
  <c r="G183" i="2" s="1"/>
  <c r="I4" i="2" a="1"/>
  <c r="I4" i="2" s="1"/>
  <c r="I5" i="2" a="1"/>
  <c r="I5" i="2" s="1"/>
  <c r="I10" i="2" a="1"/>
  <c r="I10" i="2" s="1"/>
  <c r="I15" i="2" a="1"/>
  <c r="I15" i="2" s="1"/>
  <c r="H16" i="2" a="1"/>
  <c r="H16" i="2" s="1"/>
  <c r="H21" i="2" a="1"/>
  <c r="H21" i="2" s="1"/>
  <c r="H22" i="2" a="1"/>
  <c r="H22" i="2" s="1"/>
  <c r="G32" i="2" a="1"/>
  <c r="G32" i="2" s="1"/>
  <c r="G2" i="2" a="1"/>
  <c r="G2" i="2" s="1"/>
  <c r="I28" i="2" a="1"/>
  <c r="I28" i="2" s="1"/>
  <c r="I29" i="2" a="1"/>
  <c r="I29" i="2" s="1"/>
  <c r="J6" i="2" a="1"/>
  <c r="J6" i="2" s="1"/>
  <c r="H7" i="2" a="1"/>
  <c r="H7" i="2" s="1"/>
  <c r="G9" i="2" a="1"/>
  <c r="G9" i="2" s="1"/>
  <c r="G18" i="2" a="1"/>
  <c r="G18" i="2" s="1"/>
  <c r="G24" i="2" a="1"/>
  <c r="G24" i="2" s="1"/>
  <c r="G25" i="2" a="1"/>
  <c r="G25" i="2" s="1"/>
  <c r="G34" i="2" a="1"/>
  <c r="G34" i="2" s="1"/>
  <c r="J36" i="2" a="1"/>
  <c r="J36" i="2" s="1"/>
  <c r="J40" i="2" a="1"/>
  <c r="J40" i="2" s="1"/>
  <c r="J44" i="2" a="1"/>
  <c r="J44" i="2" s="1"/>
  <c r="J48" i="2" a="1"/>
  <c r="J48" i="2" s="1"/>
  <c r="J52" i="2" a="1"/>
  <c r="J52" i="2" s="1"/>
  <c r="J56" i="2" a="1"/>
  <c r="J56" i="2" s="1"/>
  <c r="J60" i="2" a="1"/>
  <c r="J60" i="2" s="1"/>
  <c r="J64" i="2" a="1"/>
  <c r="J64" i="2" s="1"/>
  <c r="J68" i="2" a="1"/>
  <c r="J68" i="2" s="1"/>
  <c r="J72" i="2" a="1"/>
  <c r="J72" i="2" s="1"/>
  <c r="H34" i="2" a="1"/>
  <c r="H34" i="2" s="1"/>
  <c r="H38" i="2" a="1"/>
  <c r="H38" i="2" s="1"/>
  <c r="H42" i="2" a="1"/>
  <c r="H42" i="2" s="1"/>
  <c r="H46" i="2" a="1"/>
  <c r="H46" i="2" s="1"/>
  <c r="H50" i="2" a="1"/>
  <c r="H50" i="2" s="1"/>
  <c r="J37" i="2" a="1"/>
  <c r="J37" i="2" s="1"/>
  <c r="J45" i="2" a="1"/>
  <c r="J45" i="2" s="1"/>
  <c r="H52" i="2" a="1"/>
  <c r="H52" i="2" s="1"/>
  <c r="I57" i="2" a="1"/>
  <c r="I57" i="2" s="1"/>
  <c r="J63" i="2" a="1"/>
  <c r="J63" i="2" s="1"/>
  <c r="I40" i="2" a="1"/>
  <c r="I40" i="2" s="1"/>
  <c r="I48" i="2" a="1"/>
  <c r="I48" i="2" s="1"/>
  <c r="G55" i="2" a="1"/>
  <c r="G55" i="2" s="1"/>
  <c r="H61" i="2" a="1"/>
  <c r="H61" i="2" s="1"/>
  <c r="I66" i="2" a="1"/>
  <c r="I66" i="2" s="1"/>
  <c r="G71" i="2" a="1"/>
  <c r="G71" i="2" s="1"/>
  <c r="J76" i="2" a="1"/>
  <c r="J76" i="2" s="1"/>
  <c r="J80" i="2" a="1"/>
  <c r="J80" i="2" s="1"/>
  <c r="J84" i="2" a="1"/>
  <c r="J84" i="2" s="1"/>
  <c r="G45" i="2" a="1"/>
  <c r="G45" i="2" s="1"/>
  <c r="J59" i="2" a="1"/>
  <c r="J59" i="2" s="1"/>
  <c r="G67" i="2" a="1"/>
  <c r="G67" i="2" s="1"/>
  <c r="J71" i="2" a="1"/>
  <c r="J71" i="2" s="1"/>
  <c r="H76" i="2" a="1"/>
  <c r="H76" i="2" s="1"/>
  <c r="I82" i="2" a="1"/>
  <c r="I82" i="2" s="1"/>
  <c r="J86" i="2" a="1"/>
  <c r="J86" i="2" s="1"/>
  <c r="J90" i="2" a="1"/>
  <c r="J90" i="2" s="1"/>
  <c r="J94" i="2" a="1"/>
  <c r="J94" i="2" s="1"/>
  <c r="J98" i="2" a="1"/>
  <c r="J98" i="2" s="1"/>
  <c r="J102" i="2" a="1"/>
  <c r="J102" i="2" s="1"/>
  <c r="J106" i="2" a="1"/>
  <c r="J106" i="2" s="1"/>
  <c r="J110" i="2" a="1"/>
  <c r="J110" i="2" s="1"/>
  <c r="J114" i="2" a="1"/>
  <c r="J114" i="2" s="1"/>
  <c r="J118" i="2" a="1"/>
  <c r="J118" i="2" s="1"/>
  <c r="J122" i="2" a="1"/>
  <c r="J122" i="2" s="1"/>
  <c r="J126" i="2" a="1"/>
  <c r="J126" i="2" s="1"/>
  <c r="J130" i="2" a="1"/>
  <c r="J130" i="2" s="1"/>
  <c r="H37" i="2" a="1"/>
  <c r="H37" i="2" s="1"/>
  <c r="I54" i="2" a="1"/>
  <c r="I54" i="2" s="1"/>
  <c r="G65" i="2" a="1"/>
  <c r="G65" i="2" s="1"/>
  <c r="J69" i="2" a="1"/>
  <c r="J69" i="2" s="1"/>
  <c r="H77" i="2" a="1"/>
  <c r="H77" i="2" s="1"/>
  <c r="J81" i="2" a="1"/>
  <c r="J81" i="2" s="1"/>
  <c r="I87" i="2" a="1"/>
  <c r="I87" i="2" s="1"/>
  <c r="I91" i="2" a="1"/>
  <c r="I91" i="2" s="1"/>
  <c r="I95" i="2" a="1"/>
  <c r="I95" i="2" s="1"/>
  <c r="I99" i="2" a="1"/>
  <c r="I99" i="2" s="1"/>
  <c r="I103" i="2" a="1"/>
  <c r="I103" i="2" s="1"/>
  <c r="I107" i="2" a="1"/>
  <c r="I107" i="2" s="1"/>
  <c r="I111" i="2" a="1"/>
  <c r="I111" i="2" s="1"/>
  <c r="I115" i="2" a="1"/>
  <c r="I115" i="2" s="1"/>
  <c r="I119" i="2" a="1"/>
  <c r="I119" i="2" s="1"/>
  <c r="I123" i="2" a="1"/>
  <c r="I123" i="2" s="1"/>
  <c r="I127" i="2" a="1"/>
  <c r="I127" i="2" s="1"/>
  <c r="I131" i="2" a="1"/>
  <c r="I131" i="2" s="1"/>
  <c r="I135" i="2" a="1"/>
  <c r="I135" i="2" s="1"/>
  <c r="I139" i="2" a="1"/>
  <c r="I139" i="2" s="1"/>
  <c r="G115" i="2" a="1"/>
  <c r="G115" i="2" s="1"/>
  <c r="J35" i="2" a="1"/>
  <c r="J35" i="2" s="1"/>
  <c r="J51" i="2" a="1"/>
  <c r="J51" i="2" s="1"/>
  <c r="I60" i="2" a="1"/>
  <c r="I60" i="2" s="1"/>
  <c r="H71" i="2" a="1"/>
  <c r="H71" i="2" s="1"/>
  <c r="H79" i="2" a="1"/>
  <c r="H79" i="2" s="1"/>
  <c r="J83" i="2" a="1"/>
  <c r="J83" i="2" s="1"/>
  <c r="J89" i="2" a="1"/>
  <c r="J89" i="2" s="1"/>
  <c r="J93" i="2" a="1"/>
  <c r="J93" i="2" s="1"/>
  <c r="J97" i="2" a="1"/>
  <c r="J97" i="2" s="1"/>
  <c r="J101" i="2" a="1"/>
  <c r="J101" i="2" s="1"/>
  <c r="J105" i="2" a="1"/>
  <c r="J105" i="2" s="1"/>
  <c r="J109" i="2" a="1"/>
  <c r="J109" i="2" s="1"/>
  <c r="J113" i="2" a="1"/>
  <c r="J113" i="2" s="1"/>
  <c r="J121" i="2" a="1"/>
  <c r="J121" i="2" s="1"/>
  <c r="H49" i="2" a="1"/>
  <c r="H49" i="2" s="1"/>
  <c r="G59" i="2" a="1"/>
  <c r="G59" i="2" s="1"/>
  <c r="I71" i="2" a="1"/>
  <c r="I71" i="2" s="1"/>
  <c r="G77" i="2" a="1"/>
  <c r="G77" i="2" s="1"/>
  <c r="H82" i="2" a="1"/>
  <c r="H82" i="2" s="1"/>
  <c r="I86" i="2" a="1"/>
  <c r="I86" i="2" s="1"/>
  <c r="I90" i="2" a="1"/>
  <c r="I90" i="2" s="1"/>
  <c r="I94" i="2" a="1"/>
  <c r="I94" i="2" s="1"/>
  <c r="I98" i="2" a="1"/>
  <c r="I98" i="2" s="1"/>
  <c r="I102" i="2" a="1"/>
  <c r="I102" i="2" s="1"/>
  <c r="I106" i="2" a="1"/>
  <c r="I106" i="2" s="1"/>
  <c r="I110" i="2" a="1"/>
  <c r="I110" i="2" s="1"/>
  <c r="I114" i="2" a="1"/>
  <c r="I114" i="2" s="1"/>
  <c r="I118" i="2" a="1"/>
  <c r="I118" i="2" s="1"/>
  <c r="J127" i="2" a="1"/>
  <c r="J127" i="2" s="1"/>
  <c r="J134" i="2" a="1"/>
  <c r="J134" i="2" s="1"/>
  <c r="G140" i="2" a="1"/>
  <c r="G140" i="2" s="1"/>
  <c r="J144" i="2" a="1"/>
  <c r="J144" i="2" s="1"/>
  <c r="J148" i="2" a="1"/>
  <c r="J148" i="2" s="1"/>
  <c r="J152" i="2" a="1"/>
  <c r="J152" i="2" s="1"/>
  <c r="J156" i="2" a="1"/>
  <c r="J156" i="2" s="1"/>
  <c r="J160" i="2" a="1"/>
  <c r="J160" i="2" s="1"/>
  <c r="J164" i="2" a="1"/>
  <c r="J164" i="2" s="1"/>
  <c r="J168" i="2" a="1"/>
  <c r="J168" i="2" s="1"/>
  <c r="J172" i="2" a="1"/>
  <c r="J172" i="2" s="1"/>
  <c r="J176" i="2" a="1"/>
  <c r="J176" i="2" s="1"/>
  <c r="J180" i="2" a="1"/>
  <c r="J180" i="2" s="1"/>
  <c r="J184" i="2" a="1"/>
  <c r="J184" i="2" s="1"/>
  <c r="H125" i="2" a="1"/>
  <c r="H125" i="2" s="1"/>
  <c r="H133" i="2" a="1"/>
  <c r="H133" i="2" s="1"/>
  <c r="J137" i="2" a="1"/>
  <c r="J137" i="2" s="1"/>
  <c r="G143" i="2" a="1"/>
  <c r="G143" i="2" s="1"/>
  <c r="G147" i="2" a="1"/>
  <c r="G147" i="2" s="1"/>
  <c r="G151" i="2" a="1"/>
  <c r="G151" i="2" s="1"/>
  <c r="G155" i="2" a="1"/>
  <c r="G155" i="2" s="1"/>
  <c r="G159" i="2" a="1"/>
  <c r="G159" i="2" s="1"/>
  <c r="G163" i="2" a="1"/>
  <c r="G163" i="2" s="1"/>
  <c r="G167" i="2" a="1"/>
  <c r="G167" i="2" s="1"/>
  <c r="G171" i="2" a="1"/>
  <c r="G171" i="2" s="1"/>
  <c r="G175" i="2" a="1"/>
  <c r="G175" i="2" s="1"/>
  <c r="G179" i="2" a="1"/>
  <c r="G179" i="2" s="1"/>
  <c r="H121" i="2" a="1"/>
  <c r="H121" i="2" s="1"/>
  <c r="J129" i="2" a="1"/>
  <c r="J129" i="2" s="1"/>
  <c r="G137" i="2" a="1"/>
  <c r="G137" i="2" s="1"/>
  <c r="J143" i="2" a="1"/>
  <c r="J143" i="2" s="1"/>
  <c r="J147" i="2" a="1"/>
  <c r="J147" i="2" s="1"/>
  <c r="J151" i="2" a="1"/>
  <c r="J151" i="2" s="1"/>
  <c r="J155" i="2" a="1"/>
  <c r="J155" i="2" s="1"/>
  <c r="J159" i="2" a="1"/>
  <c r="J159" i="2" s="1"/>
  <c r="J163" i="2" a="1"/>
  <c r="J163" i="2" s="1"/>
  <c r="J167" i="2" a="1"/>
  <c r="J167" i="2" s="1"/>
  <c r="J171" i="2" a="1"/>
  <c r="J171" i="2" s="1"/>
  <c r="J175" i="2" a="1"/>
  <c r="J175" i="2" s="1"/>
  <c r="J179" i="2" a="1"/>
  <c r="J179" i="2" s="1"/>
  <c r="J183" i="2" a="1"/>
  <c r="J183" i="2" s="1"/>
  <c r="I124" i="2" a="1"/>
  <c r="I124" i="2" s="1"/>
  <c r="I132" i="2" a="1"/>
  <c r="I132" i="2" s="1"/>
  <c r="G138" i="2" a="1"/>
  <c r="G138" i="2" s="1"/>
  <c r="I142" i="2" a="1"/>
  <c r="I142" i="2" s="1"/>
  <c r="G146" i="2" a="1"/>
  <c r="G146" i="2" s="1"/>
  <c r="G150" i="2" a="1"/>
  <c r="G150" i="2" s="1"/>
  <c r="G154" i="2" a="1"/>
  <c r="G154" i="2" s="1"/>
  <c r="G158" i="2" a="1"/>
  <c r="G158" i="2" s="1"/>
  <c r="G162" i="2" a="1"/>
  <c r="G162" i="2" s="1"/>
  <c r="G166" i="2" a="1"/>
  <c r="G166" i="2" s="1"/>
  <c r="G170" i="2" a="1"/>
  <c r="G170" i="2" s="1"/>
  <c r="G174" i="2" a="1"/>
  <c r="G174" i="2" s="1"/>
  <c r="G178" i="2" a="1"/>
  <c r="G178" i="2" s="1"/>
  <c r="G182" i="2" a="1"/>
  <c r="G182" i="2" s="1"/>
  <c r="G185" i="2" a="1"/>
  <c r="G185" i="2" s="1"/>
  <c r="I16" i="2" a="1"/>
  <c r="I16" i="2" s="1"/>
  <c r="I17" i="2" a="1"/>
  <c r="I17" i="2" s="1"/>
  <c r="I22" i="2" a="1"/>
  <c r="I22" i="2" s="1"/>
  <c r="I27" i="2" a="1"/>
  <c r="I27" i="2" s="1"/>
  <c r="H28" i="2" a="1"/>
  <c r="H28" i="2" s="1"/>
  <c r="G6" i="2" a="1"/>
  <c r="G6" i="2" s="1"/>
  <c r="G20" i="2" a="1"/>
  <c r="G20" i="2" s="1"/>
  <c r="G19" i="2" a="1"/>
  <c r="G19" i="2" s="1"/>
  <c r="J7" i="2" a="1"/>
  <c r="J7" i="2" s="1"/>
  <c r="J8" i="2" a="1"/>
  <c r="J8" i="2" s="1"/>
  <c r="J13" i="2" a="1"/>
  <c r="J13" i="2" s="1"/>
  <c r="J18" i="2" a="1"/>
  <c r="J18" i="2" s="1"/>
  <c r="H19" i="2" a="1"/>
  <c r="H19" i="2" s="1"/>
  <c r="G21" i="2" a="1"/>
  <c r="G21" i="2" s="1"/>
  <c r="G30" i="2" a="1"/>
  <c r="G30" i="2" s="1"/>
  <c r="G7" i="2" a="1"/>
  <c r="G7" i="2" s="1"/>
  <c r="H18" i="2" a="1"/>
  <c r="H18" i="2" s="1"/>
  <c r="J33" i="2" a="1"/>
  <c r="J33" i="2" s="1"/>
  <c r="G38" i="2" a="1"/>
  <c r="G38" i="2" s="1"/>
  <c r="G42" i="2" a="1"/>
  <c r="G42" i="2" s="1"/>
  <c r="G46" i="2" a="1"/>
  <c r="G46" i="2" s="1"/>
  <c r="G50" i="2" a="1"/>
  <c r="G50" i="2" s="1"/>
  <c r="G54" i="2" a="1"/>
  <c r="G54" i="2" s="1"/>
  <c r="G58" i="2" a="1"/>
  <c r="G58" i="2" s="1"/>
  <c r="G62" i="2" a="1"/>
  <c r="G62" i="2" s="1"/>
  <c r="G66" i="2" a="1"/>
  <c r="G66" i="2" s="1"/>
  <c r="G70" i="2" a="1"/>
  <c r="G70" i="2" s="1"/>
  <c r="G74" i="2" a="1"/>
  <c r="G74" i="2" s="1"/>
  <c r="I35" i="2" a="1"/>
  <c r="I35" i="2" s="1"/>
  <c r="I39" i="2" a="1"/>
  <c r="I39" i="2" s="1"/>
  <c r="I43" i="2" a="1"/>
  <c r="I43" i="2" s="1"/>
  <c r="I47" i="2" a="1"/>
  <c r="I47" i="2" s="1"/>
  <c r="I51" i="2" a="1"/>
  <c r="I51" i="2" s="1"/>
  <c r="G39" i="2" a="1"/>
  <c r="G39" i="2" s="1"/>
  <c r="G47" i="2" a="1"/>
  <c r="G47" i="2" s="1"/>
  <c r="G53" i="2" a="1"/>
  <c r="G53" i="2" s="1"/>
  <c r="H59" i="2" a="1"/>
  <c r="H59" i="2" s="1"/>
  <c r="H35" i="2" a="1"/>
  <c r="H35" i="2" s="1"/>
  <c r="H43" i="2" a="1"/>
  <c r="H43" i="2" s="1"/>
  <c r="H51" i="2" a="1"/>
  <c r="H51" i="2" s="1"/>
  <c r="J57" i="2" a="1"/>
  <c r="J57" i="2" s="1"/>
  <c r="H62" i="2" a="1"/>
  <c r="H62" i="2" s="1"/>
  <c r="I67" i="2" a="1"/>
  <c r="I67" i="2" s="1"/>
  <c r="J73" i="2" a="1"/>
  <c r="J73" i="2" s="1"/>
  <c r="I77" i="2" a="1"/>
  <c r="I77" i="2" s="1"/>
  <c r="I81" i="2" a="1"/>
  <c r="I81" i="2" s="1"/>
  <c r="I85" i="2" a="1"/>
  <c r="I85" i="2" s="1"/>
  <c r="J47" i="2" a="1"/>
  <c r="J47" i="2" s="1"/>
  <c r="I61" i="2" a="1"/>
  <c r="I61" i="2" s="1"/>
  <c r="H68" i="2" a="1"/>
  <c r="H68" i="2" s="1"/>
  <c r="G73" i="2" a="1"/>
  <c r="G73" i="2" s="1"/>
  <c r="G78" i="2" a="1"/>
  <c r="G78" i="2" s="1"/>
  <c r="H83" i="2" a="1"/>
  <c r="H83" i="2" s="1"/>
  <c r="G88" i="2" a="1"/>
  <c r="G88" i="2" s="1"/>
  <c r="G92" i="2" a="1"/>
  <c r="G92" i="2" s="1"/>
  <c r="G96" i="2" a="1"/>
  <c r="G96" i="2" s="1"/>
  <c r="G100" i="2" a="1"/>
  <c r="G100" i="2" s="1"/>
  <c r="G104" i="2" a="1"/>
  <c r="G104" i="2" s="1"/>
  <c r="G108" i="2" a="1"/>
  <c r="G108" i="2" s="1"/>
  <c r="G112" i="2" a="1"/>
  <c r="G112" i="2" s="1"/>
  <c r="G116" i="2" a="1"/>
  <c r="G116" i="2" s="1"/>
  <c r="G120" i="2" a="1"/>
  <c r="G120" i="2" s="1"/>
  <c r="G124" i="2" a="1"/>
  <c r="G124" i="2" s="1"/>
  <c r="G128" i="2" a="1"/>
  <c r="G128" i="2" s="1"/>
  <c r="G132" i="2" a="1"/>
  <c r="G132" i="2" s="1"/>
  <c r="I42" i="2" a="1"/>
  <c r="I42" i="2" s="1"/>
  <c r="H58" i="2" a="1"/>
  <c r="H58" i="2" s="1"/>
  <c r="H66" i="2" a="1"/>
  <c r="H66" i="2" s="1"/>
  <c r="H72" i="2" a="1"/>
  <c r="H72" i="2" s="1"/>
  <c r="H78" i="2" a="1"/>
  <c r="H78" i="2" s="1"/>
  <c r="I84" i="2" a="1"/>
  <c r="I84" i="2" s="1"/>
  <c r="H88" i="2" a="1"/>
  <c r="H88" i="2" s="1"/>
  <c r="H92" i="2" a="1"/>
  <c r="H92" i="2" s="1"/>
  <c r="H96" i="2" a="1"/>
  <c r="H96" i="2" s="1"/>
  <c r="H100" i="2" a="1"/>
  <c r="H100" i="2" s="1"/>
  <c r="H104" i="2" a="1"/>
  <c r="H104" i="2" s="1"/>
  <c r="H108" i="2" a="1"/>
  <c r="H108" i="2" s="1"/>
  <c r="H112" i="2" a="1"/>
  <c r="H112" i="2" s="1"/>
  <c r="H116" i="2" a="1"/>
  <c r="H116" i="2" s="1"/>
  <c r="H120" i="2" a="1"/>
  <c r="H120" i="2" s="1"/>
  <c r="H124" i="2" a="1"/>
  <c r="H124" i="2" s="1"/>
  <c r="H128" i="2" a="1"/>
  <c r="H128" i="2" s="1"/>
  <c r="H132" i="2" a="1"/>
  <c r="H132" i="2" s="1"/>
  <c r="H136" i="2" a="1"/>
  <c r="H136" i="2" s="1"/>
  <c r="H140" i="2" a="1"/>
  <c r="H140" i="2" s="1"/>
  <c r="G117" i="2" a="1"/>
  <c r="G117" i="2" s="1"/>
  <c r="G41" i="2" a="1"/>
  <c r="G41" i="2" s="1"/>
  <c r="I53" i="2" a="1"/>
  <c r="I53" i="2" s="1"/>
  <c r="H64" i="2" a="1"/>
  <c r="H64" i="2" s="1"/>
  <c r="I73" i="2" a="1"/>
  <c r="I73" i="2" s="1"/>
  <c r="H80" i="2" a="1"/>
  <c r="H80" i="2" s="1"/>
  <c r="G87" i="2" a="1"/>
  <c r="G87" i="2" s="1"/>
  <c r="G91" i="2" a="1"/>
  <c r="G91" i="2" s="1"/>
  <c r="G95" i="2" a="1"/>
  <c r="G95" i="2" s="1"/>
  <c r="G99" i="2" a="1"/>
  <c r="G99" i="2" s="1"/>
  <c r="G103" i="2" a="1"/>
  <c r="G103" i="2" s="1"/>
  <c r="G107" i="2" a="1"/>
  <c r="G107" i="2" s="1"/>
  <c r="G111" i="2" a="1"/>
  <c r="G111" i="2" s="1"/>
  <c r="J115" i="2" a="1"/>
  <c r="J115" i="2" s="1"/>
  <c r="I38" i="2" a="1"/>
  <c r="I38" i="2" s="1"/>
  <c r="J53" i="2" a="1"/>
  <c r="J53" i="2" s="1"/>
  <c r="I62" i="2" a="1"/>
  <c r="I62" i="2" s="1"/>
  <c r="I72" i="2" a="1"/>
  <c r="I72" i="2" s="1"/>
  <c r="J77" i="2" a="1"/>
  <c r="J77" i="2" s="1"/>
  <c r="G84" i="2" a="1"/>
  <c r="G84" i="2" s="1"/>
  <c r="H87" i="2" a="1"/>
  <c r="H87" i="2" s="1"/>
  <c r="H91" i="2" a="1"/>
  <c r="H91" i="2" s="1"/>
  <c r="H95" i="2" a="1"/>
  <c r="H95" i="2" s="1"/>
  <c r="H99" i="2" a="1"/>
  <c r="H99" i="2" s="1"/>
  <c r="H103" i="2" a="1"/>
  <c r="H103" i="2" s="1"/>
  <c r="H107" i="2" a="1"/>
  <c r="H107" i="2" s="1"/>
  <c r="H111" i="2" a="1"/>
  <c r="H111" i="2" s="1"/>
  <c r="H115" i="2" a="1"/>
  <c r="H115" i="2" s="1"/>
  <c r="H119" i="2" a="1"/>
  <c r="H119" i="2" s="1"/>
  <c r="G129" i="2" a="1"/>
  <c r="G129" i="2" s="1"/>
  <c r="J135" i="2" a="1"/>
  <c r="J135" i="2" s="1"/>
  <c r="G141" i="2" a="1"/>
  <c r="G141" i="2" s="1"/>
  <c r="I145" i="2" a="1"/>
  <c r="I145" i="2" s="1"/>
  <c r="I149" i="2" a="1"/>
  <c r="I149" i="2" s="1"/>
  <c r="I153" i="2" a="1"/>
  <c r="I153" i="2" s="1"/>
  <c r="I157" i="2" a="1"/>
  <c r="I157" i="2" s="1"/>
  <c r="I161" i="2" a="1"/>
  <c r="I161" i="2" s="1"/>
  <c r="I165" i="2" a="1"/>
  <c r="I165" i="2" s="1"/>
  <c r="I169" i="2" a="1"/>
  <c r="I169" i="2" s="1"/>
  <c r="I173" i="2" a="1"/>
  <c r="I173" i="2" s="1"/>
  <c r="I177" i="2" a="1"/>
  <c r="I177" i="2" s="1"/>
  <c r="I181" i="2" a="1"/>
  <c r="I181" i="2" s="1"/>
  <c r="I185" i="2" a="1"/>
  <c r="I185" i="2" s="1"/>
  <c r="I126" i="2" a="1"/>
  <c r="I126" i="2" s="1"/>
  <c r="G134" i="2" a="1"/>
  <c r="G134" i="2" s="1"/>
  <c r="I138" i="2" a="1"/>
  <c r="I138" i="2" s="1"/>
  <c r="H144" i="2" a="1"/>
  <c r="H144" i="2" s="1"/>
  <c r="H148" i="2" a="1"/>
  <c r="H148" i="2" s="1"/>
  <c r="H152" i="2" a="1"/>
  <c r="H152" i="2" s="1"/>
  <c r="H156" i="2" a="1"/>
  <c r="H156" i="2" s="1"/>
  <c r="H160" i="2" a="1"/>
  <c r="H160" i="2" s="1"/>
  <c r="H164" i="2" a="1"/>
  <c r="H164" i="2" s="1"/>
  <c r="H168" i="2" a="1"/>
  <c r="H168" i="2" s="1"/>
  <c r="H172" i="2" a="1"/>
  <c r="H172" i="2" s="1"/>
  <c r="H176" i="2" a="1"/>
  <c r="H176" i="2" s="1"/>
  <c r="H180" i="2" a="1"/>
  <c r="H180" i="2" s="1"/>
  <c r="G123" i="2" a="1"/>
  <c r="G123" i="2" s="1"/>
  <c r="G131" i="2" a="1"/>
  <c r="G131" i="2" s="1"/>
  <c r="J138" i="2" a="1"/>
  <c r="J138" i="2" s="1"/>
  <c r="I144" i="2" a="1"/>
  <c r="I144" i="2" s="1"/>
  <c r="I148" i="2" a="1"/>
  <c r="I148" i="2" s="1"/>
  <c r="I152" i="2" a="1"/>
  <c r="I152" i="2" s="1"/>
  <c r="I156" i="2" a="1"/>
  <c r="I156" i="2" s="1"/>
  <c r="I160" i="2" a="1"/>
  <c r="I160" i="2" s="1"/>
  <c r="I164" i="2" a="1"/>
  <c r="I164" i="2" s="1"/>
  <c r="I168" i="2" a="1"/>
  <c r="I168" i="2" s="1"/>
  <c r="I172" i="2" a="1"/>
  <c r="I172" i="2" s="1"/>
  <c r="I176" i="2" a="1"/>
  <c r="I176" i="2" s="1"/>
  <c r="I180" i="2" a="1"/>
  <c r="I180" i="2" s="1"/>
  <c r="I184" i="2" a="1"/>
  <c r="I184" i="2" s="1"/>
  <c r="H127" i="2" a="1"/>
  <c r="H127" i="2" s="1"/>
  <c r="J133" i="2" a="1"/>
  <c r="J133" i="2" s="1"/>
  <c r="G139" i="2" a="1"/>
  <c r="G139" i="2" s="1"/>
  <c r="H143" i="2" a="1"/>
  <c r="H143" i="2" s="1"/>
  <c r="H147" i="2" a="1"/>
  <c r="H147" i="2" s="1"/>
  <c r="H151" i="2" a="1"/>
  <c r="H151" i="2" s="1"/>
  <c r="H155" i="2" a="1"/>
  <c r="H155" i="2" s="1"/>
  <c r="H159" i="2" a="1"/>
  <c r="H159" i="2" s="1"/>
  <c r="H163" i="2" a="1"/>
  <c r="H163" i="2" s="1"/>
  <c r="H167" i="2" a="1"/>
  <c r="H167" i="2" s="1"/>
  <c r="H171" i="2" a="1"/>
  <c r="H171" i="2" s="1"/>
  <c r="H175" i="2" a="1"/>
  <c r="H175" i="2" s="1"/>
  <c r="H179" i="2" a="1"/>
  <c r="H179" i="2" s="1"/>
  <c r="H183" i="2" a="1"/>
  <c r="H183" i="2" s="1"/>
  <c r="J3" i="2" a="1"/>
  <c r="J3" i="2" s="1"/>
  <c r="J4" i="2" a="1"/>
  <c r="J4" i="2" s="1"/>
  <c r="J9" i="2" a="1"/>
  <c r="J9" i="2" s="1"/>
  <c r="J14" i="2" a="1"/>
  <c r="J14" i="2" s="1"/>
  <c r="H15" i="2" a="1"/>
  <c r="H15" i="2" s="1"/>
  <c r="G17" i="2" a="1"/>
  <c r="G17" i="2" s="1"/>
  <c r="G26" i="2" a="1"/>
  <c r="G26" i="2" s="1"/>
  <c r="H26" i="2" a="1"/>
  <c r="H26" i="2" s="1"/>
  <c r="H30" i="2" a="1"/>
  <c r="H30" i="2" s="1"/>
  <c r="J27" i="2" a="1"/>
  <c r="J27" i="2" s="1"/>
  <c r="J28" i="2" a="1"/>
  <c r="J28" i="2" s="1"/>
  <c r="J2" i="2" a="1"/>
  <c r="J2" i="2" s="1"/>
  <c r="I7" i="2" a="1"/>
  <c r="I7" i="2" s="1"/>
  <c r="H8" i="2" a="1"/>
  <c r="H8" i="2" s="1"/>
  <c r="H13" i="2" a="1"/>
  <c r="H13" i="2" s="1"/>
  <c r="G27" i="2" a="1"/>
  <c r="G27" i="2" s="1"/>
  <c r="G16" i="2" a="1"/>
  <c r="G16" i="2" s="1"/>
  <c r="H14" i="2" a="1"/>
  <c r="H14" i="2" s="1"/>
  <c r="J34" i="2" a="1"/>
  <c r="J34" i="2" s="1"/>
  <c r="J38" i="2" a="1"/>
  <c r="J38" i="2" s="1"/>
  <c r="J42" i="2" a="1"/>
  <c r="J42" i="2" s="1"/>
  <c r="J46" i="2" a="1"/>
  <c r="J46" i="2" s="1"/>
  <c r="J50" i="2" a="1"/>
  <c r="J50" i="2" s="1"/>
  <c r="J54" i="2" a="1"/>
  <c r="J54" i="2" s="1"/>
  <c r="J58" i="2" a="1"/>
  <c r="J58" i="2" s="1"/>
  <c r="J62" i="2" a="1"/>
  <c r="J62" i="2" s="1"/>
  <c r="J66" i="2" a="1"/>
  <c r="J66" i="2" s="1"/>
  <c r="J70" i="2" a="1"/>
  <c r="J70" i="2" s="1"/>
  <c r="J74" i="2" a="1"/>
  <c r="J74" i="2" s="1"/>
  <c r="H36" i="2" a="1"/>
  <c r="H36" i="2" s="1"/>
  <c r="H40" i="2" a="1"/>
  <c r="H40" i="2" s="1"/>
  <c r="H44" i="2" a="1"/>
  <c r="H44" i="2" s="1"/>
  <c r="H48" i="2" a="1"/>
  <c r="H48" i="2" s="1"/>
  <c r="I33" i="2" a="1"/>
  <c r="I33" i="2" s="1"/>
  <c r="J41" i="2" a="1"/>
  <c r="J41" i="2" s="1"/>
  <c r="J49" i="2" a="1"/>
  <c r="J49" i="2" s="1"/>
  <c r="J55" i="2" a="1"/>
  <c r="J55" i="2" s="1"/>
  <c r="H60" i="2" a="1"/>
  <c r="H60" i="2" s="1"/>
  <c r="I36" i="2" a="1"/>
  <c r="I36" i="2" s="1"/>
  <c r="I44" i="2" a="1"/>
  <c r="I44" i="2" s="1"/>
  <c r="H53" i="2" a="1"/>
  <c r="H53" i="2" s="1"/>
  <c r="I58" i="2" a="1"/>
  <c r="I58" i="2" s="1"/>
  <c r="G63" i="2" a="1"/>
  <c r="G63" i="2" s="1"/>
  <c r="H69" i="2" a="1"/>
  <c r="H69" i="2" s="1"/>
  <c r="I74" i="2" a="1"/>
  <c r="I74" i="2" s="1"/>
  <c r="J78" i="2" a="1"/>
  <c r="J78" i="2" s="1"/>
  <c r="J82" i="2" a="1"/>
  <c r="J82" i="2" s="1"/>
  <c r="G37" i="2" a="1"/>
  <c r="G37" i="2" s="1"/>
  <c r="I52" i="2" a="1"/>
  <c r="I52" i="2" s="1"/>
  <c r="H63" i="2" a="1"/>
  <c r="H63" i="2" s="1"/>
  <c r="I69" i="2" a="1"/>
  <c r="I69" i="2" s="1"/>
  <c r="H74" i="2" a="1"/>
  <c r="H74" i="2" s="1"/>
  <c r="G79" i="2" a="1"/>
  <c r="G79" i="2" s="1"/>
  <c r="H84" i="2" a="1"/>
  <c r="H84" i="2" s="1"/>
  <c r="J88" i="2" a="1"/>
  <c r="J88" i="2" s="1"/>
  <c r="J92" i="2" a="1"/>
  <c r="J92" i="2" s="1"/>
  <c r="J96" i="2" a="1"/>
  <c r="J96" i="2" s="1"/>
  <c r="J100" i="2" a="1"/>
  <c r="J100" i="2" s="1"/>
  <c r="J104" i="2" a="1"/>
  <c r="J104" i="2" s="1"/>
  <c r="J108" i="2" a="1"/>
  <c r="J108" i="2" s="1"/>
  <c r="J112" i="2" a="1"/>
  <c r="J112" i="2" s="1"/>
  <c r="J116" i="2" a="1"/>
  <c r="J116" i="2" s="1"/>
  <c r="J120" i="2" a="1"/>
  <c r="J120" i="2" s="1"/>
  <c r="J124" i="2" a="1"/>
  <c r="J124" i="2" s="1"/>
  <c r="J128" i="2" a="1"/>
  <c r="J128" i="2" s="1"/>
  <c r="J132" i="2" a="1"/>
  <c r="J132" i="2" s="1"/>
  <c r="H45" i="2" a="1"/>
  <c r="H45" i="2" s="1"/>
  <c r="J61" i="2" a="1"/>
  <c r="J61" i="2" s="1"/>
  <c r="H67" i="2" a="1"/>
  <c r="H67" i="2" s="1"/>
  <c r="H73" i="2" a="1"/>
  <c r="H73" i="2" s="1"/>
  <c r="G80" i="2" a="1"/>
  <c r="G80" i="2" s="1"/>
  <c r="H85" i="2" a="1"/>
  <c r="H85" i="2" s="1"/>
  <c r="I89" i="2" a="1"/>
  <c r="I89" i="2" s="1"/>
  <c r="I93" i="2" a="1"/>
  <c r="I93" i="2" s="1"/>
  <c r="I97" i="2" a="1"/>
  <c r="I97" i="2" s="1"/>
  <c r="I101" i="2" a="1"/>
  <c r="I101" i="2" s="1"/>
  <c r="I105" i="2" a="1"/>
  <c r="I105" i="2" s="1"/>
  <c r="I109" i="2" a="1"/>
  <c r="I109" i="2" s="1"/>
  <c r="I113" i="2" a="1"/>
  <c r="I113" i="2" s="1"/>
  <c r="I117" i="2" a="1"/>
  <c r="I117" i="2" s="1"/>
  <c r="I121" i="2" a="1"/>
  <c r="I121" i="2" s="1"/>
  <c r="I125" i="2" a="1"/>
  <c r="I125" i="2" s="1"/>
  <c r="I129" i="2" a="1"/>
  <c r="I129" i="2" s="1"/>
  <c r="I133" i="2" a="1"/>
  <c r="I133" i="2" s="1"/>
  <c r="I137" i="2" a="1"/>
  <c r="I137" i="2" s="1"/>
  <c r="I141" i="2" a="1"/>
  <c r="I141" i="2" s="1"/>
  <c r="G119" i="2" a="1"/>
  <c r="G119" i="2" s="1"/>
  <c r="J43" i="2" a="1"/>
  <c r="J43" i="2" s="1"/>
  <c r="H55" i="2" a="1"/>
  <c r="H55" i="2" s="1"/>
  <c r="H65" i="2" a="1"/>
  <c r="H65" i="2" s="1"/>
  <c r="J75" i="2" a="1"/>
  <c r="J75" i="2" s="1"/>
  <c r="G82" i="2" a="1"/>
  <c r="G82" i="2" s="1"/>
  <c r="J87" i="2" a="1"/>
  <c r="J87" i="2" s="1"/>
  <c r="J91" i="2" a="1"/>
  <c r="J91" i="2" s="1"/>
  <c r="J95" i="2" a="1"/>
  <c r="J95" i="2" s="1"/>
  <c r="J99" i="2" a="1"/>
  <c r="J99" i="2" s="1"/>
  <c r="J103" i="2" a="1"/>
  <c r="J103" i="2" s="1"/>
  <c r="J107" i="2" a="1"/>
  <c r="J107" i="2" s="1"/>
  <c r="J111" i="2" a="1"/>
  <c r="J111" i="2" s="1"/>
  <c r="J117" i="2" a="1"/>
  <c r="J117" i="2" s="1"/>
  <c r="H41" i="2" a="1"/>
  <c r="H41" i="2" s="1"/>
  <c r="I55" i="2" a="1"/>
  <c r="I55" i="2" s="1"/>
  <c r="I65" i="2" a="1"/>
  <c r="I65" i="2" s="1"/>
  <c r="G75" i="2" a="1"/>
  <c r="G75" i="2" s="1"/>
  <c r="I80" i="2" a="1"/>
  <c r="I80" i="2" s="1"/>
  <c r="G85" i="2" a="1"/>
  <c r="G85" i="2" s="1"/>
  <c r="I88" i="2" a="1"/>
  <c r="I88" i="2" s="1"/>
  <c r="I92" i="2" a="1"/>
  <c r="I92" i="2" s="1"/>
  <c r="I96" i="2" a="1"/>
  <c r="I96" i="2" s="1"/>
  <c r="I100" i="2" a="1"/>
  <c r="I100" i="2" s="1"/>
  <c r="I104" i="2" a="1"/>
  <c r="I104" i="2" s="1"/>
  <c r="I108" i="2" a="1"/>
  <c r="I108" i="2" s="1"/>
  <c r="I112" i="2" a="1"/>
  <c r="I112" i="2" s="1"/>
  <c r="I116" i="2" a="1"/>
  <c r="I116" i="2" s="1"/>
  <c r="J123" i="2" a="1"/>
  <c r="J123" i="2" s="1"/>
  <c r="J131" i="2" a="1"/>
  <c r="J131" i="2" s="1"/>
  <c r="I136" i="2" a="1"/>
  <c r="I136" i="2" s="1"/>
  <c r="J142" i="2" a="1"/>
  <c r="J142" i="2" s="1"/>
  <c r="J146" i="2" a="1"/>
  <c r="J146" i="2" s="1"/>
  <c r="J150" i="2" a="1"/>
  <c r="J150" i="2" s="1"/>
  <c r="J154" i="2" a="1"/>
  <c r="J154" i="2" s="1"/>
  <c r="J158" i="2" a="1"/>
  <c r="J158" i="2" s="1"/>
  <c r="J162" i="2" a="1"/>
  <c r="J162" i="2" s="1"/>
  <c r="J166" i="2" a="1"/>
  <c r="J166" i="2" s="1"/>
  <c r="J170" i="2" a="1"/>
  <c r="J170" i="2" s="1"/>
  <c r="J174" i="2" a="1"/>
  <c r="J174" i="2" s="1"/>
  <c r="J178" i="2" a="1"/>
  <c r="J178" i="2" s="1"/>
  <c r="J182" i="2" a="1"/>
  <c r="J182" i="2" s="1"/>
  <c r="I120" i="2" a="1"/>
  <c r="I120" i="2" s="1"/>
  <c r="H129" i="2" a="1"/>
  <c r="H129" i="2" s="1"/>
  <c r="G135" i="2" a="1"/>
  <c r="G135" i="2" s="1"/>
  <c r="H141" i="2" a="1"/>
  <c r="H141" i="2" s="1"/>
  <c r="G145" i="2" a="1"/>
  <c r="G145" i="2" s="1"/>
  <c r="G149" i="2" a="1"/>
  <c r="G149" i="2" s="1"/>
  <c r="G153" i="2" a="1"/>
  <c r="G153" i="2" s="1"/>
  <c r="G157" i="2" a="1"/>
  <c r="G157" i="2" s="1"/>
  <c r="G161" i="2" a="1"/>
  <c r="G161" i="2" s="1"/>
  <c r="G165" i="2" a="1"/>
  <c r="G165" i="2" s="1"/>
  <c r="G169" i="2" a="1"/>
  <c r="G169" i="2" s="1"/>
  <c r="G173" i="2" a="1"/>
  <c r="G173" i="2" s="1"/>
  <c r="G177" i="2" a="1"/>
  <c r="G177" i="2" s="1"/>
  <c r="G181" i="2" a="1"/>
  <c r="G181" i="2" s="1"/>
  <c r="J125" i="2" a="1"/>
  <c r="J125" i="2" s="1"/>
  <c r="H135" i="2" a="1"/>
  <c r="H135" i="2" s="1"/>
  <c r="J139" i="2" a="1"/>
  <c r="J139" i="2" s="1"/>
  <c r="J145" i="2" a="1"/>
  <c r="J145" i="2" s="1"/>
  <c r="J149" i="2" a="1"/>
  <c r="J149" i="2" s="1"/>
  <c r="J153" i="2" a="1"/>
  <c r="J153" i="2" s="1"/>
  <c r="J157" i="2" a="1"/>
  <c r="J157" i="2" s="1"/>
  <c r="J161" i="2" a="1"/>
  <c r="J161" i="2" s="1"/>
  <c r="J165" i="2" a="1"/>
  <c r="J165" i="2" s="1"/>
  <c r="J169" i="2" a="1"/>
  <c r="J169" i="2" s="1"/>
  <c r="J173" i="2" a="1"/>
  <c r="J173" i="2" s="1"/>
  <c r="J177" i="2" a="1"/>
  <c r="J177" i="2" s="1"/>
  <c r="J181" i="2" a="1"/>
  <c r="J181" i="2" s="1"/>
  <c r="J185" i="2" a="1"/>
  <c r="J185" i="2" s="1"/>
  <c r="I128" i="2" a="1"/>
  <c r="I128" i="2" s="1"/>
  <c r="I134" i="2" a="1"/>
  <c r="I134" i="2" s="1"/>
  <c r="J140" i="2" a="1"/>
  <c r="J140" i="2" s="1"/>
  <c r="G144" i="2" a="1"/>
  <c r="G144" i="2" s="1"/>
  <c r="G148" i="2" a="1"/>
  <c r="G148" i="2" s="1"/>
  <c r="G152" i="2" a="1"/>
  <c r="G152" i="2" s="1"/>
  <c r="G156" i="2" a="1"/>
  <c r="G156" i="2" s="1"/>
  <c r="G160" i="2" a="1"/>
  <c r="G160" i="2" s="1"/>
  <c r="G164" i="2" a="1"/>
  <c r="G164" i="2" s="1"/>
  <c r="G168" i="2" a="1"/>
  <c r="G168" i="2" s="1"/>
  <c r="G172" i="2" a="1"/>
  <c r="G172" i="2" s="1"/>
  <c r="G176" i="2" a="1"/>
  <c r="G176" i="2" s="1"/>
  <c r="G180" i="2" a="1"/>
  <c r="G180" i="2" s="1"/>
  <c r="G184" i="2" a="1"/>
  <c r="G184" i="2" s="1"/>
  <c r="J15" i="2" a="1"/>
  <c r="J15" i="2" s="1"/>
  <c r="J16" i="2" a="1"/>
  <c r="J16" i="2" s="1"/>
  <c r="J21" i="2" a="1"/>
  <c r="J21" i="2" s="1"/>
  <c r="J26" i="2" a="1"/>
  <c r="J26" i="2" s="1"/>
  <c r="H27" i="2" a="1"/>
  <c r="H27" i="2" s="1"/>
  <c r="G29" i="2" a="1"/>
  <c r="G29" i="2" s="1"/>
  <c r="G3" i="2" a="1"/>
  <c r="G3" i="2" s="1"/>
  <c r="G23" i="2" a="1"/>
  <c r="G23" i="2" s="1"/>
  <c r="H185" i="2" a="1"/>
  <c r="H185" i="2" s="1"/>
  <c r="I8" i="2" a="1"/>
  <c r="I8" i="2" s="1"/>
  <c r="I9" i="2" a="1"/>
  <c r="I9" i="2" s="1"/>
  <c r="I14" i="2" a="1"/>
  <c r="I14" i="2" s="1"/>
  <c r="I19" i="2" a="1"/>
  <c r="I19" i="2" s="1"/>
  <c r="H20" i="2" a="1"/>
  <c r="H20" i="2" s="1"/>
  <c r="H25" i="2" a="1"/>
  <c r="H25" i="2" s="1"/>
  <c r="G4" i="2" a="1"/>
  <c r="G4" i="2" s="1"/>
  <c r="H24" i="2" a="1"/>
  <c r="H24" i="2" s="1"/>
  <c r="H184" i="2" a="1"/>
  <c r="H184" i="2" s="1"/>
  <c r="I20" i="2" a="1"/>
  <c r="I20" i="2" s="1"/>
  <c r="I21" i="2" a="1"/>
  <c r="I21" i="2" s="1"/>
  <c r="I26" i="2" a="1"/>
  <c r="I26" i="2" s="1"/>
  <c r="I31" i="2" a="1"/>
  <c r="I31" i="2" s="1"/>
  <c r="H32" i="2" a="1"/>
  <c r="H32" i="2" s="1"/>
  <c r="G10" i="2" a="1"/>
  <c r="G10" i="2" s="1"/>
  <c r="G28" i="2" a="1"/>
  <c r="G28" i="2" s="1"/>
  <c r="H9" i="2" a="1"/>
  <c r="H9" i="2" s="1"/>
  <c r="J11" i="2" a="1"/>
  <c r="J11" i="2" s="1"/>
  <c r="J12" i="2" a="1"/>
  <c r="J12" i="2" s="1"/>
  <c r="J17" i="2" a="1"/>
  <c r="J17" i="2" s="1"/>
  <c r="J22" i="2" a="1"/>
  <c r="J22" i="2" s="1"/>
  <c r="H23" i="2" a="1"/>
  <c r="H23" i="2" s="1"/>
  <c r="G12" i="2" a="1"/>
  <c r="G12" i="2" s="1"/>
  <c r="H2" i="2" a="1"/>
  <c r="H2" i="2" s="1"/>
  <c r="I32" i="2" a="1"/>
  <c r="I32" i="2" s="1"/>
  <c r="J5" i="2" a="1"/>
  <c r="J5" i="2" s="1"/>
  <c r="J10" i="2" a="1"/>
  <c r="J10" i="2" s="1"/>
  <c r="H11" i="2" a="1"/>
  <c r="H11" i="2" s="1"/>
  <c r="G13" i="2" a="1"/>
  <c r="G13" i="2" s="1"/>
  <c r="G22" i="2" a="1"/>
  <c r="G22" i="2" s="1"/>
  <c r="H10" i="2" a="1"/>
  <c r="H10" i="2" s="1"/>
  <c r="G14" i="2" a="1"/>
  <c r="G14" i="2" s="1"/>
  <c r="J23" i="2" a="1"/>
  <c r="J23" i="2" s="1"/>
  <c r="J24" i="2" a="1"/>
  <c r="J24" i="2" s="1"/>
  <c r="J29" i="2" a="1"/>
  <c r="J29" i="2" s="1"/>
  <c r="I3" i="2" a="1"/>
  <c r="I3" i="2" s="1"/>
  <c r="H4" i="2" a="1"/>
  <c r="H4" i="2" s="1"/>
  <c r="J19" i="2" a="1"/>
  <c r="J19" i="2" s="1"/>
  <c r="J20" i="2" a="1"/>
  <c r="J20" i="2" s="1"/>
  <c r="J25" i="2" a="1"/>
  <c r="J25" i="2" s="1"/>
  <c r="J30" i="2" a="1"/>
  <c r="J30" i="2" s="1"/>
  <c r="H31" i="2" a="1"/>
  <c r="H31" i="2" s="1"/>
  <c r="H5" i="2" a="1"/>
  <c r="H5" i="2" s="1"/>
  <c r="G11" i="2" a="1"/>
  <c r="G11" i="2" s="1"/>
  <c r="G31" i="2" a="1"/>
  <c r="G31" i="2" s="1"/>
  <c r="G15" i="2" a="1"/>
  <c r="G15" i="2" s="1"/>
  <c r="I12" i="2" a="1"/>
  <c r="I12" i="2" s="1"/>
  <c r="I13" i="2" a="1"/>
  <c r="I13" i="2" s="1"/>
  <c r="I18" i="2" a="1"/>
  <c r="I18" i="2" s="1"/>
  <c r="I23" i="2" a="1"/>
  <c r="I23" i="2" s="1"/>
  <c r="G5" i="2" a="1"/>
  <c r="G5" i="2" s="1"/>
  <c r="J31" i="2" a="1"/>
  <c r="J31" i="2" s="1"/>
  <c r="J32" i="2" a="1"/>
  <c r="J32" i="2" s="1"/>
  <c r="I6" i="2" a="1"/>
  <c r="I6" i="2" s="1"/>
  <c r="I11" i="2" a="1"/>
  <c r="I11" i="2" s="1"/>
  <c r="H12" i="2" a="1"/>
  <c r="H12" i="2" s="1"/>
  <c r="H17" i="2" a="1"/>
  <c r="H17" i="2" s="1"/>
  <c r="H6" i="2" a="1"/>
  <c r="H6" i="2" s="1"/>
  <c r="G8" i="2" a="1"/>
  <c r="G8" i="2" s="1"/>
  <c r="I24" i="2" a="1"/>
  <c r="I24" i="2" s="1"/>
  <c r="I25" i="2" a="1"/>
  <c r="I25" i="2" s="1"/>
  <c r="I30" i="2" a="1"/>
  <c r="I30" i="2" s="1"/>
  <c r="H3" i="2" a="1"/>
  <c r="H3" i="2" s="1"/>
  <c r="H29" i="2" a="1"/>
  <c r="H29" i="2" s="1"/>
</calcChain>
</file>

<file path=xl/sharedStrings.xml><?xml version="1.0" encoding="utf-8"?>
<sst xmlns="http://schemas.openxmlformats.org/spreadsheetml/2006/main" count="14" uniqueCount="10">
  <si>
    <t>Morgen</t>
  </si>
  <si>
    <t>Middag</t>
  </si>
  <si>
    <t>Avond</t>
  </si>
  <si>
    <t>Nacht</t>
  </si>
  <si>
    <t>start</t>
  </si>
  <si>
    <t>stop</t>
  </si>
  <si>
    <t>Kolom1</t>
  </si>
  <si>
    <t>Kolom2</t>
  </si>
  <si>
    <t>Kolom3</t>
  </si>
  <si>
    <t>Kolom5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</si>
</sst>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;@"/>
    <numFmt numFmtId="165" formatCode="d/mm/yy;@"/>
  </numFmts>
  <fonts count="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20" fontId="0" fillId="0" borderId="0" xfId="0" applyNumberFormat="1"/>
    <xf numFmtId="165" fontId="0" fillId="0" borderId="0" xfId="0" applyNumberForma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0" fontId="2" fillId="3" borderId="0" xfId="0" applyFont="1" applyFill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/>
    <xf numFmtId="20" fontId="0" fillId="0" borderId="1" xfId="0" applyNumberFormat="1" applyBorder="1" applyAlignment="1">
      <alignment horizontal="center" vertical="center"/>
    </xf>
    <xf numFmtId="0" fontId="1" fillId="0" borderId="0" xfId="0" quotePrefix="1" applyFont="1"/>
    <xf numFmtId="0" fontId="0" fillId="0" borderId="0" xfId="0" applyAlignment="1">
      <alignment horizontal="left" indent="1"/>
    </xf>
    <xf numFmtId="0" fontId="1" fillId="0" borderId="0" xfId="0" quotePrefix="1" applyFont="1" applyAlignment="1">
      <alignment horizontal="left" indent="1"/>
    </xf>
    <xf numFmtId="0" fontId="0" fillId="0" borderId="0" xfId="0" quotePrefix="1" applyAlignment="1">
      <alignment horizontal="left" vertical="center"/>
    </xf>
    <xf numFmtId="165" fontId="0" fillId="0" borderId="0" xfId="0" applyNumberFormat="1"/>
    <xf numFmtId="0" fontId="1" fillId="0" borderId="1" xfId="0" quotePrefix="1" applyFont="1" applyBorder="1" applyAlignment="1">
      <alignment horizontal="center" vertical="center"/>
    </xf>
  </cellXfs>
  <cellStyles count="2">
    <cellStyle name="Standaard" xfId="0" builtinId="0"/>
    <cellStyle name="Standaard 2" xfId="1"/>
  </cellStyles>
  <dxfs count="4">
    <dxf>
      <alignment horizontal="left" vertical="bottom" textRotation="0" wrapText="0" indent="1" justifyLastLine="0" shrinkToFit="0" readingOrder="0"/>
    </dxf>
    <dxf>
      <numFmt numFmtId="25" formatCode="h:mm"/>
    </dxf>
    <dxf>
      <numFmt numFmtId="165" formatCode="d/mm/yy;@"/>
      <alignment horizontal="left" vertical="bottom" textRotation="0" wrapText="0" indent="0" justifyLastLine="0" shrinkToFit="0" readingOrder="0"/>
    </dxf>
    <dxf>
      <alignment horizontal="left" vertical="bottom" textRotation="0" wrapText="0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iabetana%202019%20deel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ad1"/>
      <sheetName val="Blad2"/>
      <sheetName val="Diabetana 2019"/>
    </sheetNames>
    <sheetDataSet>
      <sheetData sheetId="0"/>
      <sheetData sheetId="1">
        <row r="1">
          <cell r="I1">
            <v>43525</v>
          </cell>
          <cell r="K1">
            <v>310</v>
          </cell>
        </row>
        <row r="3">
          <cell r="A3">
            <v>43525</v>
          </cell>
        </row>
        <row r="4">
          <cell r="A4">
            <v>43525</v>
          </cell>
        </row>
        <row r="5">
          <cell r="A5">
            <v>43525</v>
          </cell>
        </row>
        <row r="6">
          <cell r="A6">
            <v>43526</v>
          </cell>
        </row>
        <row r="7">
          <cell r="A7">
            <v>43527</v>
          </cell>
        </row>
        <row r="8">
          <cell r="A8">
            <v>43527</v>
          </cell>
        </row>
        <row r="9">
          <cell r="A9">
            <v>43527</v>
          </cell>
        </row>
        <row r="10">
          <cell r="A10">
            <v>43527</v>
          </cell>
        </row>
        <row r="11">
          <cell r="A11">
            <v>43528</v>
          </cell>
        </row>
        <row r="12">
          <cell r="A12">
            <v>43528</v>
          </cell>
        </row>
        <row r="13">
          <cell r="A13">
            <v>43528</v>
          </cell>
        </row>
        <row r="14">
          <cell r="A14">
            <v>43528</v>
          </cell>
        </row>
        <row r="15">
          <cell r="A15">
            <v>43529</v>
          </cell>
        </row>
        <row r="16">
          <cell r="A16">
            <v>43529</v>
          </cell>
        </row>
        <row r="17">
          <cell r="A17">
            <v>43530</v>
          </cell>
        </row>
        <row r="18">
          <cell r="A18">
            <v>43530</v>
          </cell>
        </row>
        <row r="19">
          <cell r="A19">
            <v>43531</v>
          </cell>
        </row>
        <row r="20">
          <cell r="A20">
            <v>43531</v>
          </cell>
        </row>
        <row r="21">
          <cell r="A21">
            <v>43532</v>
          </cell>
        </row>
        <row r="22">
          <cell r="A22">
            <v>43532</v>
          </cell>
        </row>
        <row r="23">
          <cell r="A23">
            <v>43532</v>
          </cell>
        </row>
        <row r="24">
          <cell r="A24">
            <v>43532</v>
          </cell>
        </row>
        <row r="25">
          <cell r="A25">
            <v>43533</v>
          </cell>
        </row>
        <row r="26">
          <cell r="A26">
            <v>43533</v>
          </cell>
        </row>
        <row r="27">
          <cell r="A27">
            <v>43534</v>
          </cell>
        </row>
        <row r="28">
          <cell r="A28">
            <v>43534</v>
          </cell>
        </row>
        <row r="29">
          <cell r="A29">
            <v>43534</v>
          </cell>
        </row>
        <row r="30">
          <cell r="A30">
            <v>43534</v>
          </cell>
        </row>
        <row r="31">
          <cell r="A31">
            <v>43535</v>
          </cell>
        </row>
        <row r="32">
          <cell r="A32">
            <v>43535</v>
          </cell>
        </row>
        <row r="33">
          <cell r="A33">
            <v>43536</v>
          </cell>
        </row>
        <row r="34">
          <cell r="A34">
            <v>43536</v>
          </cell>
        </row>
        <row r="35">
          <cell r="A35">
            <v>43537</v>
          </cell>
        </row>
        <row r="36">
          <cell r="A36">
            <v>43537</v>
          </cell>
        </row>
        <row r="37">
          <cell r="A37">
            <v>43538</v>
          </cell>
        </row>
        <row r="38">
          <cell r="A38">
            <v>43538</v>
          </cell>
        </row>
        <row r="39">
          <cell r="A39">
            <v>43538</v>
          </cell>
        </row>
        <row r="40">
          <cell r="A40">
            <v>43539</v>
          </cell>
        </row>
        <row r="41">
          <cell r="A41">
            <v>43539</v>
          </cell>
        </row>
        <row r="42">
          <cell r="A42">
            <v>43539</v>
          </cell>
        </row>
        <row r="43">
          <cell r="A43">
            <v>43540</v>
          </cell>
        </row>
        <row r="44">
          <cell r="A44">
            <v>43540</v>
          </cell>
        </row>
        <row r="45">
          <cell r="A45">
            <v>43540</v>
          </cell>
        </row>
        <row r="46">
          <cell r="A46">
            <v>43540</v>
          </cell>
        </row>
        <row r="47">
          <cell r="A47">
            <v>43541</v>
          </cell>
        </row>
        <row r="48">
          <cell r="A48">
            <v>43541</v>
          </cell>
        </row>
        <row r="49">
          <cell r="A49">
            <v>43542</v>
          </cell>
        </row>
        <row r="50">
          <cell r="A50">
            <v>43542</v>
          </cell>
        </row>
        <row r="51">
          <cell r="A51">
            <v>43543</v>
          </cell>
        </row>
        <row r="52">
          <cell r="A52">
            <v>43543</v>
          </cell>
        </row>
        <row r="53">
          <cell r="A53">
            <v>43545</v>
          </cell>
        </row>
        <row r="54">
          <cell r="A54">
            <v>43545</v>
          </cell>
        </row>
        <row r="55">
          <cell r="A55">
            <v>43546</v>
          </cell>
        </row>
        <row r="56">
          <cell r="A56">
            <v>43546</v>
          </cell>
        </row>
        <row r="57">
          <cell r="A57">
            <v>43547</v>
          </cell>
        </row>
        <row r="58">
          <cell r="A58">
            <v>43547</v>
          </cell>
        </row>
        <row r="59">
          <cell r="A59">
            <v>43548</v>
          </cell>
        </row>
        <row r="60">
          <cell r="A60">
            <v>43548</v>
          </cell>
        </row>
        <row r="61">
          <cell r="A61">
            <v>43548</v>
          </cell>
        </row>
        <row r="62">
          <cell r="A62">
            <v>43549</v>
          </cell>
        </row>
        <row r="63">
          <cell r="A63">
            <v>43549</v>
          </cell>
        </row>
        <row r="64">
          <cell r="A64">
            <v>43549</v>
          </cell>
        </row>
        <row r="65">
          <cell r="A65">
            <v>43550</v>
          </cell>
        </row>
        <row r="66">
          <cell r="A66">
            <v>43550</v>
          </cell>
        </row>
        <row r="67">
          <cell r="A67">
            <v>43550</v>
          </cell>
        </row>
        <row r="68">
          <cell r="A68">
            <v>43551</v>
          </cell>
        </row>
        <row r="69">
          <cell r="A69">
            <v>43551</v>
          </cell>
        </row>
        <row r="70">
          <cell r="A70">
            <v>43552</v>
          </cell>
        </row>
        <row r="71">
          <cell r="A71">
            <v>43553</v>
          </cell>
        </row>
        <row r="72">
          <cell r="A72">
            <v>43553</v>
          </cell>
        </row>
        <row r="73">
          <cell r="A73">
            <v>43553</v>
          </cell>
        </row>
        <row r="74">
          <cell r="A74">
            <v>43554</v>
          </cell>
        </row>
        <row r="75">
          <cell r="A75">
            <v>43554</v>
          </cell>
        </row>
        <row r="76">
          <cell r="A76">
            <v>43554</v>
          </cell>
        </row>
        <row r="77">
          <cell r="A77">
            <v>43555</v>
          </cell>
        </row>
        <row r="78">
          <cell r="A78">
            <v>43555</v>
          </cell>
        </row>
        <row r="79">
          <cell r="A79">
            <v>43556</v>
          </cell>
        </row>
        <row r="80">
          <cell r="A80">
            <v>43556</v>
          </cell>
        </row>
        <row r="81">
          <cell r="A81">
            <v>43557</v>
          </cell>
        </row>
        <row r="82">
          <cell r="A82">
            <v>43557</v>
          </cell>
        </row>
        <row r="83">
          <cell r="A83">
            <v>43557</v>
          </cell>
        </row>
        <row r="84">
          <cell r="A84">
            <v>43558</v>
          </cell>
        </row>
        <row r="85">
          <cell r="A85">
            <v>43559</v>
          </cell>
        </row>
        <row r="86">
          <cell r="A86">
            <v>43559</v>
          </cell>
        </row>
        <row r="87">
          <cell r="A87">
            <v>43560</v>
          </cell>
        </row>
        <row r="88">
          <cell r="A88">
            <v>43560</v>
          </cell>
        </row>
        <row r="89">
          <cell r="A89">
            <v>43561</v>
          </cell>
        </row>
        <row r="90">
          <cell r="A90">
            <v>43561</v>
          </cell>
        </row>
        <row r="91">
          <cell r="A91">
            <v>43562</v>
          </cell>
        </row>
        <row r="92">
          <cell r="A92">
            <v>43562</v>
          </cell>
        </row>
        <row r="93">
          <cell r="A93">
            <v>43563</v>
          </cell>
        </row>
        <row r="94">
          <cell r="A94">
            <v>43563</v>
          </cell>
        </row>
        <row r="95">
          <cell r="A95">
            <v>43563</v>
          </cell>
        </row>
        <row r="96">
          <cell r="A96">
            <v>43563</v>
          </cell>
        </row>
        <row r="97">
          <cell r="A97">
            <v>43563</v>
          </cell>
        </row>
        <row r="98">
          <cell r="A98">
            <v>43564</v>
          </cell>
        </row>
        <row r="99">
          <cell r="A99">
            <v>43564</v>
          </cell>
        </row>
        <row r="100">
          <cell r="A100">
            <v>43564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4" name="Tabel4" displayName="Tabel4" ref="A1:D382" totalsRowShown="0" headerRowDxfId="3">
  <autoFilter ref="A1:D382"/>
  <tableColumns count="4">
    <tableColumn id="1" name="Kolom1" dataDxfId="2"/>
    <tableColumn id="2" name="Kolom2" dataDxfId="1"/>
    <tableColumn id="3" name="Kolom3"/>
    <tableColumn id="5" name="Kolom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R382"/>
  <sheetViews>
    <sheetView showGridLines="0" tabSelected="1" workbookViewId="0">
      <selection activeCell="F1" sqref="F1"/>
    </sheetView>
  </sheetViews>
  <sheetFormatPr defaultRowHeight="12.75" x14ac:dyDescent="0.2"/>
  <cols>
    <col min="1" max="1" width="11.7109375" style="2" customWidth="1"/>
    <col min="2" max="3" width="11.7109375" customWidth="1"/>
    <col min="4" max="4" width="11.7109375" style="13" customWidth="1"/>
    <col min="5" max="5" width="3.5703125" style="4" customWidth="1"/>
    <col min="6" max="6" width="9.7109375" customWidth="1"/>
    <col min="7" max="7" width="9" style="3" customWidth="1"/>
    <col min="8" max="8" width="10.140625" style="3" customWidth="1"/>
    <col min="9" max="10" width="7.7109375" style="3" customWidth="1"/>
    <col min="11" max="11" width="4.28515625" customWidth="1"/>
    <col min="12" max="12" width="7.140625" bestFit="1" customWidth="1"/>
    <col min="13" max="14" width="5.5703125" bestFit="1" customWidth="1"/>
    <col min="16" max="16" width="12.140625" customWidth="1"/>
    <col min="17" max="17" width="8.140625" bestFit="1" customWidth="1"/>
  </cols>
  <sheetData>
    <row r="1" spans="1:18" x14ac:dyDescent="0.2">
      <c r="A1" s="13" t="s">
        <v>6</v>
      </c>
      <c r="B1" s="13" t="s">
        <v>7</v>
      </c>
      <c r="C1" s="13" t="s">
        <v>8</v>
      </c>
      <c r="D1" s="13" t="s">
        <v>9</v>
      </c>
      <c r="F1" s="4"/>
      <c r="G1" s="7" t="s">
        <v>0</v>
      </c>
      <c r="H1" s="7" t="s">
        <v>1</v>
      </c>
      <c r="I1" s="7" t="s">
        <v>2</v>
      </c>
      <c r="J1" s="7" t="s">
        <v>3</v>
      </c>
      <c r="M1" s="9" t="s">
        <v>4</v>
      </c>
      <c r="N1" s="9" t="s">
        <v>5</v>
      </c>
    </row>
    <row r="2" spans="1:18" x14ac:dyDescent="0.2">
      <c r="A2" s="16">
        <v>43525</v>
      </c>
      <c r="B2" s="1">
        <v>0.79583333333333339</v>
      </c>
      <c r="C2">
        <v>310</v>
      </c>
      <c r="D2" s="14" t="str">
        <f t="shared" ref="D2:D33" si="0">IF(AND(B2&gt;$M$2,B2&lt;$N$2),"Morgen",IF(AND(B2&gt;=$M$3,B2&lt;$N$3),"Middag",IF(AND(B2&gt;=$M$4,B2&lt;$N$4),"Avond","Nacht")))</f>
        <v>Avond</v>
      </c>
      <c r="E2" s="5"/>
      <c r="F2" s="8">
        <v>43525</v>
      </c>
      <c r="G2" s="17">
        <f t="array" ref="G2">IFERROR(INDEX($C$2:$C$382,MATCH(1,($A$2:$A$382=F2)*($D$2:$D$382=$G$1),0)),"")</f>
        <v>180</v>
      </c>
      <c r="H2" s="17">
        <f t="array" ref="H2">IFERROR(INDEX($C$2:$C$382,MATCH(1,($A$2:$A$382=F2)*($D$2:$D$382=$H$1),0)),"")</f>
        <v>216</v>
      </c>
      <c r="I2" s="17">
        <f t="array" ref="I2">IFERROR(INDEX($C$2:$C$382,MATCH(1,($A$2:$A$382=F2)*($D$2:$D$382=$I$1),0)),"")</f>
        <v>310</v>
      </c>
      <c r="J2" s="17">
        <f t="array" ref="J2">IFERROR(INDEX($C$2:$C$382,MATCH(1,($A$2:$A$382=F2)*($D$2:$D$382=$J$1),0)),"")</f>
        <v>196</v>
      </c>
      <c r="L2" s="10" t="s">
        <v>0</v>
      </c>
      <c r="M2" s="11">
        <v>0.20902777777777778</v>
      </c>
      <c r="N2" s="11">
        <v>0.47916666666666669</v>
      </c>
      <c r="R2" s="12"/>
    </row>
    <row r="3" spans="1:18" x14ac:dyDescent="0.2">
      <c r="A3" s="16">
        <v>43525</v>
      </c>
      <c r="B3" s="1">
        <v>0.52986111111111112</v>
      </c>
      <c r="C3">
        <v>216</v>
      </c>
      <c r="D3" s="14" t="str">
        <f t="shared" si="0"/>
        <v>Middag</v>
      </c>
      <c r="E3" s="5"/>
      <c r="F3" s="8">
        <v>43526</v>
      </c>
      <c r="G3" s="17">
        <f t="array" ref="G3">IFERROR(INDEX($C$2:$C$382,MATCH(1,($A$2:$A$382=F3)*($D$2:$D$382=$G$1),0)),"")</f>
        <v>155</v>
      </c>
      <c r="H3" s="17" t="str">
        <f t="array" ref="H3">IFERROR(INDEX($C$2:$C$382,MATCH(1,($A$2:$A$382=F3)*($D$2:$D$382=$H$1),0)),"")</f>
        <v/>
      </c>
      <c r="I3" s="17" t="str">
        <f t="array" ref="I3">IFERROR(INDEX($C$2:$C$382,MATCH(1,($A$2:$A$382=F3)*($D$2:$D$382=$I$1),0)),"")</f>
        <v/>
      </c>
      <c r="J3" s="17" t="str">
        <f t="array" ref="J3">IFERROR(INDEX($C$2:$C$382,MATCH(1,($A$2:$A$382=F3)*($D$2:$D$382=$J$1),0)),"")</f>
        <v/>
      </c>
      <c r="L3" s="10" t="s">
        <v>1</v>
      </c>
      <c r="M3" s="11">
        <v>0.47986111111111113</v>
      </c>
      <c r="N3" s="11">
        <v>0.66666666666666663</v>
      </c>
      <c r="R3" s="12"/>
    </row>
    <row r="4" spans="1:18" x14ac:dyDescent="0.2">
      <c r="A4" s="16">
        <v>43525</v>
      </c>
      <c r="B4" s="1">
        <v>0.35833333333333334</v>
      </c>
      <c r="C4">
        <v>180</v>
      </c>
      <c r="D4" s="14" t="str">
        <f t="shared" si="0"/>
        <v>Morgen</v>
      </c>
      <c r="E4" s="5"/>
      <c r="F4" s="8">
        <v>43527</v>
      </c>
      <c r="G4" s="17">
        <f t="array" ref="G4">IFERROR(INDEX($C$2:$C$382,MATCH(1,($A$2:$A$382=F4)*($D$2:$D$382=$G$1),0)),"")</f>
        <v>154</v>
      </c>
      <c r="H4" s="17">
        <f t="array" ref="H4">IFERROR(INDEX($C$2:$C$382,MATCH(1,($A$2:$A$382=F4)*($D$2:$D$382=$H$1),0)),"")</f>
        <v>251</v>
      </c>
      <c r="I4" s="17">
        <f t="array" ref="I4">IFERROR(INDEX($C$2:$C$382,MATCH(1,($A$2:$A$382=F4)*($D$2:$D$382=$I$1),0)),"")</f>
        <v>170</v>
      </c>
      <c r="J4" s="17" t="str">
        <f t="array" ref="J4">IFERROR(INDEX($C$2:$C$382,MATCH(1,($A$2:$A$382=F4)*($D$2:$D$382=$J$1),0)),"")</f>
        <v/>
      </c>
      <c r="L4" s="10" t="s">
        <v>2</v>
      </c>
      <c r="M4" s="11">
        <v>0.68819444444444444</v>
      </c>
      <c r="N4" s="11">
        <v>0.875</v>
      </c>
      <c r="R4" s="12"/>
    </row>
    <row r="5" spans="1:18" x14ac:dyDescent="0.2">
      <c r="A5" s="16">
        <v>43525</v>
      </c>
      <c r="B5" s="1">
        <v>0.94027777777777777</v>
      </c>
      <c r="C5">
        <v>196</v>
      </c>
      <c r="D5" s="14" t="str">
        <f t="shared" si="0"/>
        <v>Nacht</v>
      </c>
      <c r="E5" s="5"/>
      <c r="F5" s="8">
        <v>43528</v>
      </c>
      <c r="G5" s="17">
        <f t="array" ref="G5">IFERROR(INDEX($C$2:$C$382,MATCH(1,($A$2:$A$382=F5)*($D$2:$D$382=$G$1),0)),"")</f>
        <v>148</v>
      </c>
      <c r="H5" s="17">
        <f t="array" ref="H5">IFERROR(INDEX($C$2:$C$382,MATCH(1,($A$2:$A$382=F5)*($D$2:$D$382=$H$1),0)),"")</f>
        <v>209</v>
      </c>
      <c r="I5" s="17" t="str">
        <f t="array" ref="I5">IFERROR(INDEX($C$2:$C$382,MATCH(1,($A$2:$A$382=F5)*($D$2:$D$382=$I$1),0)),"")</f>
        <v/>
      </c>
      <c r="J5" s="17">
        <f t="array" ref="J5">IFERROR(INDEX($C$2:$C$382,MATCH(1,($A$2:$A$382=F5)*($D$2:$D$382=$J$1),0)),"")</f>
        <v>245</v>
      </c>
      <c r="L5" s="10" t="s">
        <v>3</v>
      </c>
      <c r="M5" s="11">
        <v>0.87569444444444444</v>
      </c>
      <c r="N5" s="11">
        <v>0.20833333333333334</v>
      </c>
      <c r="R5" s="12"/>
    </row>
    <row r="6" spans="1:18" x14ac:dyDescent="0.2">
      <c r="A6" s="16">
        <v>43525</v>
      </c>
      <c r="B6" s="1">
        <v>0.33749999999999997</v>
      </c>
      <c r="C6">
        <v>195</v>
      </c>
      <c r="D6" s="14" t="str">
        <f t="shared" si="0"/>
        <v>Morgen</v>
      </c>
      <c r="E6" s="5"/>
      <c r="F6" s="8">
        <v>43529</v>
      </c>
      <c r="G6" s="17">
        <f t="array" ref="G6">IFERROR(INDEX($C$2:$C$382,MATCH(1,($A$2:$A$382=F6)*($D$2:$D$382=$G$1),0)),"")</f>
        <v>93</v>
      </c>
      <c r="H6" s="17" t="str">
        <f t="array" ref="H6">IFERROR(INDEX($C$2:$C$382,MATCH(1,($A$2:$A$382=F6)*($D$2:$D$382=$H$1),0)),"")</f>
        <v/>
      </c>
      <c r="I6" s="17">
        <f t="array" ref="I6">IFERROR(INDEX($C$2:$C$382,MATCH(1,($A$2:$A$382=F6)*($D$2:$D$382=$I$1),0)),"")</f>
        <v>271</v>
      </c>
      <c r="J6" s="17" t="str">
        <f t="array" ref="J6">IFERROR(INDEX($C$2:$C$382,MATCH(1,($A$2:$A$382=F6)*($D$2:$D$382=$J$1),0)),"")</f>
        <v/>
      </c>
      <c r="R6" s="12"/>
    </row>
    <row r="7" spans="1:18" x14ac:dyDescent="0.2">
      <c r="A7" s="16">
        <v>43526</v>
      </c>
      <c r="B7" s="1">
        <v>0.38958333333333334</v>
      </c>
      <c r="C7">
        <v>155</v>
      </c>
      <c r="D7" s="14" t="str">
        <f t="shared" si="0"/>
        <v>Morgen</v>
      </c>
      <c r="E7" s="5"/>
      <c r="F7" s="8">
        <v>43530</v>
      </c>
      <c r="G7" s="17">
        <f t="array" ref="G7">IFERROR(INDEX($C$2:$C$382,MATCH(1,($A$2:$A$382=F7)*($D$2:$D$382=$G$1),0)),"")</f>
        <v>144</v>
      </c>
      <c r="H7" s="17">
        <f t="array" ref="H7">IFERROR(INDEX($C$2:$C$382,MATCH(1,($A$2:$A$382=F7)*($D$2:$D$382=$H$1),0)),"")</f>
        <v>152</v>
      </c>
      <c r="I7" s="17" t="str">
        <f t="array" ref="I7">IFERROR(INDEX($C$2:$C$382,MATCH(1,($A$2:$A$382=F7)*($D$2:$D$382=$I$1),0)),"")</f>
        <v/>
      </c>
      <c r="J7" s="17" t="str">
        <f t="array" ref="J7">IFERROR(INDEX($C$2:$C$382,MATCH(1,($A$2:$A$382=F7)*($D$2:$D$382=$J$1),0)),"")</f>
        <v/>
      </c>
      <c r="R7" s="12"/>
    </row>
    <row r="8" spans="1:18" x14ac:dyDescent="0.2">
      <c r="A8" s="16">
        <v>43527</v>
      </c>
      <c r="B8" s="1">
        <v>0.78333333333333333</v>
      </c>
      <c r="C8">
        <v>170</v>
      </c>
      <c r="D8" s="14" t="str">
        <f t="shared" si="0"/>
        <v>Avond</v>
      </c>
      <c r="E8" s="5"/>
      <c r="F8" s="8">
        <v>43531</v>
      </c>
      <c r="G8" s="17">
        <f t="array" ref="G8">IFERROR(INDEX($C$2:$C$382,MATCH(1,($A$2:$A$382=F8)*($D$2:$D$382=$G$1),0)),"")</f>
        <v>214</v>
      </c>
      <c r="H8" s="17" t="str">
        <f t="array" ref="H8">IFERROR(INDEX($C$2:$C$382,MATCH(1,($A$2:$A$382=F8)*($D$2:$D$382=$H$1),0)),"")</f>
        <v/>
      </c>
      <c r="I8" s="17" t="str">
        <f t="array" ref="I8">IFERROR(INDEX($C$2:$C$382,MATCH(1,($A$2:$A$382=F8)*($D$2:$D$382=$I$1),0)),"")</f>
        <v/>
      </c>
      <c r="J8" s="17" t="str">
        <f t="array" ref="J8">IFERROR(INDEX($C$2:$C$382,MATCH(1,($A$2:$A$382=F8)*($D$2:$D$382=$J$1),0)),"")</f>
        <v/>
      </c>
      <c r="R8" s="12"/>
    </row>
    <row r="9" spans="1:18" x14ac:dyDescent="0.2">
      <c r="A9" s="16">
        <v>43527</v>
      </c>
      <c r="B9" s="1">
        <v>0.62916666666666665</v>
      </c>
      <c r="C9">
        <v>251</v>
      </c>
      <c r="D9" s="14" t="str">
        <f t="shared" si="0"/>
        <v>Middag</v>
      </c>
      <c r="E9" s="5"/>
      <c r="F9" s="8">
        <v>43532</v>
      </c>
      <c r="G9" s="17">
        <f t="array" ref="G9">IFERROR(INDEX($C$2:$C$382,MATCH(1,($A$2:$A$382=F9)*($D$2:$D$382=$G$1),0)),"")</f>
        <v>224</v>
      </c>
      <c r="H9" s="17">
        <f t="array" ref="H9">IFERROR(INDEX($C$2:$C$382,MATCH(1,($A$2:$A$382=F9)*($D$2:$D$382=$H$1),0)),"")</f>
        <v>168</v>
      </c>
      <c r="I9" s="17" t="str">
        <f t="array" ref="I9">IFERROR(INDEX($C$2:$C$382,MATCH(1,($A$2:$A$382=F9)*($D$2:$D$382=$I$1),0)),"")</f>
        <v/>
      </c>
      <c r="J9" s="17">
        <f t="array" ref="J9">IFERROR(INDEX($C$2:$C$382,MATCH(1,($A$2:$A$382=F9)*($D$2:$D$382=$J$1),0)),"")</f>
        <v>246</v>
      </c>
      <c r="R9" s="12"/>
    </row>
    <row r="10" spans="1:18" x14ac:dyDescent="0.2">
      <c r="A10" s="16">
        <v>43527</v>
      </c>
      <c r="B10" s="1">
        <v>0.55625000000000002</v>
      </c>
      <c r="C10">
        <v>184</v>
      </c>
      <c r="D10" s="14" t="str">
        <f t="shared" si="0"/>
        <v>Middag</v>
      </c>
      <c r="E10" s="5"/>
      <c r="F10" s="8">
        <v>43533</v>
      </c>
      <c r="G10" s="17">
        <f t="array" ref="G10">IFERROR(INDEX($C$2:$C$382,MATCH(1,($A$2:$A$382=F10)*($D$2:$D$382=$G$1),0)),"")</f>
        <v>151</v>
      </c>
      <c r="H10" s="17" t="str">
        <f t="array" ref="H10">IFERROR(INDEX($C$2:$C$382,MATCH(1,($A$2:$A$382=F10)*($D$2:$D$382=$H$1),0)),"")</f>
        <v/>
      </c>
      <c r="I10" s="17">
        <f t="array" ref="I10">IFERROR(INDEX($C$2:$C$382,MATCH(1,($A$2:$A$382=F10)*($D$2:$D$382=$I$1),0)),"")</f>
        <v>221</v>
      </c>
      <c r="J10" s="17" t="str">
        <f t="array" ref="J10">IFERROR(INDEX($C$2:$C$382,MATCH(1,($A$2:$A$382=F10)*($D$2:$D$382=$J$1),0)),"")</f>
        <v/>
      </c>
      <c r="R10" s="12"/>
    </row>
    <row r="11" spans="1:18" x14ac:dyDescent="0.2">
      <c r="A11" s="16">
        <v>43527</v>
      </c>
      <c r="B11" s="1">
        <v>0.39097222222222222</v>
      </c>
      <c r="C11">
        <v>154</v>
      </c>
      <c r="D11" s="14" t="str">
        <f t="shared" si="0"/>
        <v>Morgen</v>
      </c>
      <c r="E11" s="5"/>
      <c r="F11" s="8">
        <v>43534</v>
      </c>
      <c r="G11" s="17">
        <f t="array" ref="G11">IFERROR(INDEX($C$2:$C$382,MATCH(1,($A$2:$A$382=F11)*($D$2:$D$382=$G$1),0)),"")</f>
        <v>137</v>
      </c>
      <c r="H11" s="17">
        <f t="array" ref="H11">IFERROR(INDEX($C$2:$C$382,MATCH(1,($A$2:$A$382=F11)*($D$2:$D$382=$H$1),0)),"")</f>
        <v>239</v>
      </c>
      <c r="I11" s="17">
        <f t="array" ref="I11">IFERROR(INDEX($C$2:$C$382,MATCH(1,($A$2:$A$382=F11)*($D$2:$D$382=$I$1),0)),"")</f>
        <v>153</v>
      </c>
      <c r="J11" s="17">
        <f t="array" ref="J11">IFERROR(INDEX($C$2:$C$382,MATCH(1,($A$2:$A$382=F11)*($D$2:$D$382=$J$1),0)),"")</f>
        <v>152</v>
      </c>
      <c r="R11" s="12"/>
    </row>
    <row r="12" spans="1:18" x14ac:dyDescent="0.2">
      <c r="A12" s="16">
        <v>43528</v>
      </c>
      <c r="B12" s="1">
        <v>0.90208333333333324</v>
      </c>
      <c r="C12">
        <v>245</v>
      </c>
      <c r="D12" s="14" t="str">
        <f t="shared" si="0"/>
        <v>Nacht</v>
      </c>
      <c r="E12" s="5"/>
      <c r="F12" s="8">
        <v>43535</v>
      </c>
      <c r="G12" s="17">
        <f t="array" ref="G12">IFERROR(INDEX($C$2:$C$382,MATCH(1,($A$2:$A$382=F12)*($D$2:$D$382=$G$1),0)),"")</f>
        <v>169</v>
      </c>
      <c r="H12" s="17">
        <f t="array" ref="H12">IFERROR(INDEX($C$2:$C$382,MATCH(1,($A$2:$A$382=F12)*($D$2:$D$382=$H$1),0)),"")</f>
        <v>142</v>
      </c>
      <c r="I12" s="17" t="str">
        <f t="array" ref="I12">IFERROR(INDEX($C$2:$C$382,MATCH(1,($A$2:$A$382=F12)*($D$2:$D$382=$I$1),0)),"")</f>
        <v/>
      </c>
      <c r="J12" s="17" t="str">
        <f t="array" ref="J12">IFERROR(INDEX($C$2:$C$382,MATCH(1,($A$2:$A$382=F12)*($D$2:$D$382=$J$1),0)),"")</f>
        <v/>
      </c>
      <c r="R12" s="12"/>
    </row>
    <row r="13" spans="1:18" x14ac:dyDescent="0.2">
      <c r="A13" s="16">
        <v>43528</v>
      </c>
      <c r="B13" s="1">
        <v>0.50555555555555554</v>
      </c>
      <c r="C13">
        <v>209</v>
      </c>
      <c r="D13" s="14" t="str">
        <f t="shared" si="0"/>
        <v>Middag</v>
      </c>
      <c r="E13" s="5"/>
      <c r="F13" s="8">
        <v>43536</v>
      </c>
      <c r="G13" s="17">
        <f t="array" ref="G13">IFERROR(INDEX($C$2:$C$382,MATCH(1,($A$2:$A$382=F13)*($D$2:$D$382=$G$1),0)),"")</f>
        <v>168</v>
      </c>
      <c r="H13" s="17">
        <f t="array" ref="H13">IFERROR(INDEX($C$2:$C$382,MATCH(1,($A$2:$A$382=F13)*($D$2:$D$382=$H$1),0)),"")</f>
        <v>109</v>
      </c>
      <c r="I13" s="17" t="str">
        <f t="array" ref="I13">IFERROR(INDEX($C$2:$C$382,MATCH(1,($A$2:$A$382=F13)*($D$2:$D$382=$I$1),0)),"")</f>
        <v/>
      </c>
      <c r="J13" s="17" t="str">
        <f t="array" ref="J13">IFERROR(INDEX($C$2:$C$382,MATCH(1,($A$2:$A$382=F13)*($D$2:$D$382=$J$1),0)),"")</f>
        <v/>
      </c>
      <c r="R13" s="12"/>
    </row>
    <row r="14" spans="1:18" x14ac:dyDescent="0.2">
      <c r="A14" s="16">
        <v>43528</v>
      </c>
      <c r="B14" s="1">
        <v>0.34236111111111112</v>
      </c>
      <c r="C14">
        <v>148</v>
      </c>
      <c r="D14" s="14" t="str">
        <f t="shared" si="0"/>
        <v>Morgen</v>
      </c>
      <c r="E14" s="5"/>
      <c r="F14" s="8">
        <v>43537</v>
      </c>
      <c r="G14" s="17">
        <f t="array" ref="G14">IFERROR(INDEX($C$2:$C$382,MATCH(1,($A$2:$A$382=F14)*($D$2:$D$382=$G$1),0)),"")</f>
        <v>203</v>
      </c>
      <c r="H14" s="17">
        <f t="array" ref="H14">IFERROR(INDEX($C$2:$C$382,MATCH(1,($A$2:$A$382=F14)*($D$2:$D$382=$H$1),0)),"")</f>
        <v>116</v>
      </c>
      <c r="I14" s="17" t="str">
        <f t="array" ref="I14">IFERROR(INDEX($C$2:$C$382,MATCH(1,($A$2:$A$382=F14)*($D$2:$D$382=$I$1),0)),"")</f>
        <v/>
      </c>
      <c r="J14" s="17" t="str">
        <f t="array" ref="J14">IFERROR(INDEX($C$2:$C$382,MATCH(1,($A$2:$A$382=F14)*($D$2:$D$382=$J$1),0)),"")</f>
        <v/>
      </c>
    </row>
    <row r="15" spans="1:18" x14ac:dyDescent="0.2">
      <c r="A15" s="16">
        <v>43528</v>
      </c>
      <c r="B15" s="1">
        <v>1.3888888888888888E-2</v>
      </c>
      <c r="C15">
        <v>207</v>
      </c>
      <c r="D15" s="14" t="str">
        <f t="shared" si="0"/>
        <v>Nacht</v>
      </c>
      <c r="E15" s="5"/>
      <c r="F15" s="8">
        <v>43538</v>
      </c>
      <c r="G15" s="17">
        <f t="array" ref="G15">IFERROR(INDEX($C$2:$C$382,MATCH(1,($A$2:$A$382=F15)*($D$2:$D$382=$G$1),0)),"")</f>
        <v>144</v>
      </c>
      <c r="H15" s="17">
        <f t="array" ref="H15">IFERROR(INDEX($C$2:$C$382,MATCH(1,($A$2:$A$382=F15)*($D$2:$D$382=$H$1),0)),"")</f>
        <v>231</v>
      </c>
      <c r="I15" s="17">
        <f t="array" ref="I15">IFERROR(INDEX($C$2:$C$382,MATCH(1,($A$2:$A$382=F15)*($D$2:$D$382=$I$1),0)),"")</f>
        <v>270</v>
      </c>
      <c r="J15" s="17" t="str">
        <f t="array" ref="J15">IFERROR(INDEX($C$2:$C$382,MATCH(1,($A$2:$A$382=F15)*($D$2:$D$382=$J$1),0)),"")</f>
        <v/>
      </c>
    </row>
    <row r="16" spans="1:18" x14ac:dyDescent="0.2">
      <c r="A16" s="16">
        <v>43529</v>
      </c>
      <c r="B16" s="1">
        <v>0.86736111111111114</v>
      </c>
      <c r="C16">
        <v>271</v>
      </c>
      <c r="D16" s="14" t="str">
        <f t="shared" si="0"/>
        <v>Avond</v>
      </c>
      <c r="E16" s="5"/>
      <c r="F16" s="8">
        <v>43539</v>
      </c>
      <c r="G16" s="17">
        <f t="array" ref="G16">IFERROR(INDEX($C$2:$C$382,MATCH(1,($A$2:$A$382=F16)*($D$2:$D$382=$G$1),0)),"")</f>
        <v>181</v>
      </c>
      <c r="H16" s="17">
        <f t="array" ref="H16">IFERROR(INDEX($C$2:$C$382,MATCH(1,($A$2:$A$382=F16)*($D$2:$D$382=$H$1),0)),"")</f>
        <v>167</v>
      </c>
      <c r="I16" s="17">
        <f t="array" ref="I16">IFERROR(INDEX($C$2:$C$382,MATCH(1,($A$2:$A$382=F16)*($D$2:$D$382=$I$1),0)),"")</f>
        <v>133</v>
      </c>
      <c r="J16" s="17" t="str">
        <f t="array" ref="J16">IFERROR(INDEX($C$2:$C$382,MATCH(1,($A$2:$A$382=F16)*($D$2:$D$382=$J$1),0)),"")</f>
        <v/>
      </c>
    </row>
    <row r="17" spans="1:16" x14ac:dyDescent="0.2">
      <c r="A17" s="16">
        <v>43529</v>
      </c>
      <c r="B17" s="1">
        <v>0.33819444444444446</v>
      </c>
      <c r="C17">
        <v>93</v>
      </c>
      <c r="D17" s="14" t="str">
        <f t="shared" si="0"/>
        <v>Morgen</v>
      </c>
      <c r="E17" s="5"/>
      <c r="F17" s="8">
        <v>43540</v>
      </c>
      <c r="G17" s="17">
        <f t="array" ref="G17">IFERROR(INDEX($C$2:$C$382,MATCH(1,($A$2:$A$382=F17)*($D$2:$D$382=$G$1),0)),"")</f>
        <v>141</v>
      </c>
      <c r="H17" s="17">
        <f t="array" ref="H17">IFERROR(INDEX($C$2:$C$382,MATCH(1,($A$2:$A$382=F17)*($D$2:$D$382=$H$1),0)),"")</f>
        <v>226</v>
      </c>
      <c r="I17" s="17">
        <f t="array" ref="I17">IFERROR(INDEX($C$2:$C$382,MATCH(1,($A$2:$A$382=F17)*($D$2:$D$382=$I$1),0)),"")</f>
        <v>111</v>
      </c>
      <c r="J17" s="17">
        <f t="array" ref="J17">IFERROR(INDEX($C$2:$C$382,MATCH(1,($A$2:$A$382=F17)*($D$2:$D$382=$J$1),0)),"")</f>
        <v>186</v>
      </c>
    </row>
    <row r="18" spans="1:16" x14ac:dyDescent="0.2">
      <c r="A18" s="16">
        <v>43530</v>
      </c>
      <c r="B18" s="1">
        <v>0.5395833333333333</v>
      </c>
      <c r="C18">
        <v>152</v>
      </c>
      <c r="D18" s="14" t="str">
        <f t="shared" si="0"/>
        <v>Middag</v>
      </c>
      <c r="E18" s="5"/>
      <c r="F18" s="8">
        <v>43541</v>
      </c>
      <c r="G18" s="17">
        <f t="array" ref="G18">IFERROR(INDEX($C$2:$C$382,MATCH(1,($A$2:$A$382=F18)*($D$2:$D$382=$G$1),0)),"")</f>
        <v>160</v>
      </c>
      <c r="H18" s="17">
        <f t="array" ref="H18">IFERROR(INDEX($C$2:$C$382,MATCH(1,($A$2:$A$382=F18)*($D$2:$D$382=$H$1),0)),"")</f>
        <v>186</v>
      </c>
      <c r="I18" s="17" t="str">
        <f t="array" ref="I18">IFERROR(INDEX($C$2:$C$382,MATCH(1,($A$2:$A$382=F18)*($D$2:$D$382=$I$1),0)),"")</f>
        <v/>
      </c>
      <c r="J18" s="17" t="str">
        <f t="array" ref="J18">IFERROR(INDEX($C$2:$C$382,MATCH(1,($A$2:$A$382=F18)*($D$2:$D$382=$J$1),0)),"")</f>
        <v/>
      </c>
    </row>
    <row r="19" spans="1:16" x14ac:dyDescent="0.2">
      <c r="A19" s="16">
        <v>43530</v>
      </c>
      <c r="B19" s="1">
        <v>0.32083333333333336</v>
      </c>
      <c r="C19">
        <v>144</v>
      </c>
      <c r="D19" s="14" t="str">
        <f t="shared" si="0"/>
        <v>Morgen</v>
      </c>
      <c r="E19" s="5"/>
      <c r="F19" s="8">
        <v>43542</v>
      </c>
      <c r="G19" s="17">
        <f t="array" ref="G19">IFERROR(INDEX($C$2:$C$382,MATCH(1,($A$2:$A$382=F19)*($D$2:$D$382=$G$1),0)),"")</f>
        <v>165</v>
      </c>
      <c r="H19" s="17" t="str">
        <f t="array" ref="H19">IFERROR(INDEX($C$2:$C$382,MATCH(1,($A$2:$A$382=F19)*($D$2:$D$382=$H$1),0)),"")</f>
        <v/>
      </c>
      <c r="I19" s="17">
        <f t="array" ref="I19">IFERROR(INDEX($C$2:$C$382,MATCH(1,($A$2:$A$382=F19)*($D$2:$D$382=$I$1),0)),"")</f>
        <v>149</v>
      </c>
      <c r="J19" s="17" t="str">
        <f t="array" ref="J19">IFERROR(INDEX($C$2:$C$382,MATCH(1,($A$2:$A$382=F19)*($D$2:$D$382=$J$1),0)),"")</f>
        <v/>
      </c>
      <c r="P19" s="15"/>
    </row>
    <row r="20" spans="1:16" x14ac:dyDescent="0.2">
      <c r="A20" s="16">
        <v>43531</v>
      </c>
      <c r="B20" s="1">
        <v>0.33888888888888885</v>
      </c>
      <c r="C20">
        <v>214</v>
      </c>
      <c r="D20" s="14" t="str">
        <f t="shared" si="0"/>
        <v>Morgen</v>
      </c>
      <c r="E20" s="5"/>
      <c r="F20" s="8">
        <v>43543</v>
      </c>
      <c r="G20" s="17">
        <f t="array" ref="G20">IFERROR(INDEX($C$2:$C$382,MATCH(1,($A$2:$A$382=F20)*($D$2:$D$382=$G$1),0)),"")</f>
        <v>139</v>
      </c>
      <c r="H20" s="17">
        <f t="array" ref="H20">IFERROR(INDEX($C$2:$C$382,MATCH(1,($A$2:$A$382=F20)*($D$2:$D$382=$H$1),0)),"")</f>
        <v>250</v>
      </c>
      <c r="I20" s="17" t="str">
        <f t="array" ref="I20">IFERROR(INDEX($C$2:$C$382,MATCH(1,($A$2:$A$382=F20)*($D$2:$D$382=$I$1),0)),"")</f>
        <v/>
      </c>
      <c r="J20" s="17" t="str">
        <f t="array" ref="J20">IFERROR(INDEX($C$2:$C$382,MATCH(1,($A$2:$A$382=F20)*($D$2:$D$382=$J$1),0)),"")</f>
        <v/>
      </c>
    </row>
    <row r="21" spans="1:16" x14ac:dyDescent="0.2">
      <c r="A21" s="16">
        <v>43531</v>
      </c>
      <c r="B21" s="1">
        <v>0.32291666666666669</v>
      </c>
      <c r="C21">
        <v>153</v>
      </c>
      <c r="D21" s="14" t="str">
        <f t="shared" si="0"/>
        <v>Morgen</v>
      </c>
      <c r="E21" s="5"/>
      <c r="F21" s="8">
        <v>43544</v>
      </c>
      <c r="G21" s="17" t="str">
        <f t="array" ref="G21">IFERROR(INDEX($C$2:$C$382,MATCH(1,($A$2:$A$382=F21)*($D$2:$D$382=$G$1),0)),"")</f>
        <v/>
      </c>
      <c r="H21" s="17" t="str">
        <f t="array" ref="H21">IFERROR(INDEX($C$2:$C$382,MATCH(1,($A$2:$A$382=F21)*($D$2:$D$382=$H$1),0)),"")</f>
        <v/>
      </c>
      <c r="I21" s="17" t="str">
        <f t="array" ref="I21">IFERROR(INDEX($C$2:$C$382,MATCH(1,($A$2:$A$382=F21)*($D$2:$D$382=$I$1),0)),"")</f>
        <v/>
      </c>
      <c r="J21" s="17" t="str">
        <f t="array" ref="J21">IFERROR(INDEX($C$2:$C$382,MATCH(1,($A$2:$A$382=F21)*($D$2:$D$382=$J$1),0)),"")</f>
        <v/>
      </c>
    </row>
    <row r="22" spans="1:16" x14ac:dyDescent="0.2">
      <c r="A22" s="16">
        <v>43532</v>
      </c>
      <c r="B22" s="1">
        <v>0.875</v>
      </c>
      <c r="C22">
        <v>246</v>
      </c>
      <c r="D22" s="14" t="str">
        <f t="shared" si="0"/>
        <v>Nacht</v>
      </c>
      <c r="E22" s="5"/>
      <c r="F22" s="8">
        <v>43545</v>
      </c>
      <c r="G22" s="17">
        <f t="array" ref="G22">IFERROR(INDEX($C$2:$C$382,MATCH(1,($A$2:$A$382=F22)*($D$2:$D$382=$G$1),0)),"")</f>
        <v>165</v>
      </c>
      <c r="H22" s="17" t="str">
        <f t="array" ref="H22">IFERROR(INDEX($C$2:$C$382,MATCH(1,($A$2:$A$382=F22)*($D$2:$D$382=$H$1),0)),"")</f>
        <v/>
      </c>
      <c r="I22" s="17">
        <f t="array" ref="I22">IFERROR(INDEX($C$2:$C$382,MATCH(1,($A$2:$A$382=F22)*($D$2:$D$382=$I$1),0)),"")</f>
        <v>223</v>
      </c>
      <c r="J22" s="17" t="str">
        <f t="array" ref="J22">IFERROR(INDEX($C$2:$C$382,MATCH(1,($A$2:$A$382=F22)*($D$2:$D$382=$J$1),0)),"")</f>
        <v/>
      </c>
    </row>
    <row r="23" spans="1:16" x14ac:dyDescent="0.2">
      <c r="A23" s="16">
        <v>43532</v>
      </c>
      <c r="B23" s="1">
        <v>0.63680555555555551</v>
      </c>
      <c r="C23">
        <v>168</v>
      </c>
      <c r="D23" s="14" t="str">
        <f t="shared" si="0"/>
        <v>Middag</v>
      </c>
      <c r="E23" s="5"/>
      <c r="F23" s="8">
        <v>43546</v>
      </c>
      <c r="G23" s="17">
        <f t="array" ref="G23">IFERROR(INDEX($C$2:$C$382,MATCH(1,($A$2:$A$382=F23)*($D$2:$D$382=$G$1),0)),"")</f>
        <v>179</v>
      </c>
      <c r="H23" s="17" t="str">
        <f t="array" ref="H23">IFERROR(INDEX($C$2:$C$382,MATCH(1,($A$2:$A$382=F23)*($D$2:$D$382=$H$1),0)),"")</f>
        <v/>
      </c>
      <c r="I23" s="17">
        <f t="array" ref="I23">IFERROR(INDEX($C$2:$C$382,MATCH(1,($A$2:$A$382=F23)*($D$2:$D$382=$I$1),0)),"")</f>
        <v>132</v>
      </c>
      <c r="J23" s="17" t="str">
        <f t="array" ref="J23">IFERROR(INDEX($C$2:$C$382,MATCH(1,($A$2:$A$382=F23)*($D$2:$D$382=$J$1),0)),"")</f>
        <v/>
      </c>
    </row>
    <row r="24" spans="1:16" x14ac:dyDescent="0.2">
      <c r="A24" s="16">
        <v>43532</v>
      </c>
      <c r="B24" s="1">
        <v>0.56458333333333333</v>
      </c>
      <c r="C24">
        <v>98</v>
      </c>
      <c r="D24" s="14" t="str">
        <f t="shared" si="0"/>
        <v>Middag</v>
      </c>
      <c r="E24" s="5"/>
      <c r="F24" s="8">
        <v>43547</v>
      </c>
      <c r="G24" s="17">
        <f t="array" ref="G24">IFERROR(INDEX($C$2:$C$382,MATCH(1,($A$2:$A$382=F24)*($D$2:$D$382=$G$1),0)),"")</f>
        <v>210</v>
      </c>
      <c r="H24" s="17" t="str">
        <f t="array" ref="H24">IFERROR(INDEX($C$2:$C$382,MATCH(1,($A$2:$A$382=F24)*($D$2:$D$382=$H$1),0)),"")</f>
        <v/>
      </c>
      <c r="I24" s="17" t="str">
        <f t="array" ref="I24">IFERROR(INDEX($C$2:$C$382,MATCH(1,($A$2:$A$382=F24)*($D$2:$D$382=$I$1),0)),"")</f>
        <v/>
      </c>
      <c r="J24" s="17">
        <f t="array" ref="J24">IFERROR(INDEX($C$2:$C$382,MATCH(1,($A$2:$A$382=F24)*($D$2:$D$382=$J$1),0)),"")</f>
        <v>153</v>
      </c>
    </row>
    <row r="25" spans="1:16" x14ac:dyDescent="0.2">
      <c r="A25" s="16">
        <v>43532</v>
      </c>
      <c r="B25" s="1">
        <v>0.3527777777777778</v>
      </c>
      <c r="C25">
        <v>224</v>
      </c>
      <c r="D25" s="14" t="str">
        <f t="shared" si="0"/>
        <v>Morgen</v>
      </c>
      <c r="E25" s="5"/>
      <c r="F25" s="8">
        <v>43548</v>
      </c>
      <c r="G25" s="17">
        <f t="array" ref="G25">IFERROR(INDEX($C$2:$C$382,MATCH(1,($A$2:$A$382=F25)*($D$2:$D$382=$G$1),0)),"")</f>
        <v>182</v>
      </c>
      <c r="H25" s="17">
        <f t="array" ref="H25">IFERROR(INDEX($C$2:$C$382,MATCH(1,($A$2:$A$382=F25)*($D$2:$D$382=$H$1),0)),"")</f>
        <v>117</v>
      </c>
      <c r="I25" s="17">
        <f t="array" ref="I25">IFERROR(INDEX($C$2:$C$382,MATCH(1,($A$2:$A$382=F25)*($D$2:$D$382=$I$1),0)),"")</f>
        <v>266</v>
      </c>
      <c r="J25" s="17" t="str">
        <f t="array" ref="J25">IFERROR(INDEX($C$2:$C$382,MATCH(1,($A$2:$A$382=F25)*($D$2:$D$382=$J$1),0)),"")</f>
        <v/>
      </c>
    </row>
    <row r="26" spans="1:16" x14ac:dyDescent="0.2">
      <c r="A26" s="16">
        <v>43533</v>
      </c>
      <c r="B26" s="1">
        <v>0.7895833333333333</v>
      </c>
      <c r="C26">
        <v>221</v>
      </c>
      <c r="D26" s="14" t="str">
        <f t="shared" si="0"/>
        <v>Avond</v>
      </c>
      <c r="E26" s="5"/>
      <c r="F26" s="8">
        <v>43549</v>
      </c>
      <c r="G26" s="17">
        <f t="array" ref="G26">IFERROR(INDEX($C$2:$C$382,MATCH(1,($A$2:$A$382=F26)*($D$2:$D$382=$G$1),0)),"")</f>
        <v>170</v>
      </c>
      <c r="H26" s="17" t="str">
        <f t="array" ref="H26">IFERROR(INDEX($C$2:$C$382,MATCH(1,($A$2:$A$382=F26)*($D$2:$D$382=$H$1),0)),"")</f>
        <v/>
      </c>
      <c r="I26" s="17">
        <f t="array" ref="I26">IFERROR(INDEX($C$2:$C$382,MATCH(1,($A$2:$A$382=F26)*($D$2:$D$382=$I$1),0)),"")</f>
        <v>192</v>
      </c>
      <c r="J26" s="17" t="str">
        <f t="array" ref="J26">IFERROR(INDEX($C$2:$C$382,MATCH(1,($A$2:$A$382=F26)*($D$2:$D$382=$J$1),0)),"")</f>
        <v/>
      </c>
    </row>
    <row r="27" spans="1:16" x14ac:dyDescent="0.2">
      <c r="A27" s="16">
        <v>43533</v>
      </c>
      <c r="B27" s="1">
        <v>0.37847222222222227</v>
      </c>
      <c r="C27">
        <v>151</v>
      </c>
      <c r="D27" s="14" t="str">
        <f t="shared" si="0"/>
        <v>Morgen</v>
      </c>
      <c r="E27" s="5"/>
      <c r="F27" s="8">
        <v>43550</v>
      </c>
      <c r="G27" s="17">
        <f t="array" ref="G27">IFERROR(INDEX($C$2:$C$382,MATCH(1,($A$2:$A$382=F27)*($D$2:$D$382=$G$1),0)),"")</f>
        <v>196</v>
      </c>
      <c r="H27" s="17">
        <f t="array" ref="H27">IFERROR(INDEX($C$2:$C$382,MATCH(1,($A$2:$A$382=F27)*($D$2:$D$382=$H$1),0)),"")</f>
        <v>234</v>
      </c>
      <c r="I27" s="17">
        <f t="array" ref="I27">IFERROR(INDEX($C$2:$C$382,MATCH(1,($A$2:$A$382=F27)*($D$2:$D$382=$I$1),0)),"")</f>
        <v>130</v>
      </c>
      <c r="J27" s="17" t="str">
        <f t="array" ref="J27">IFERROR(INDEX($C$2:$C$382,MATCH(1,($A$2:$A$382=F27)*($D$2:$D$382=$J$1),0)),"")</f>
        <v/>
      </c>
    </row>
    <row r="28" spans="1:16" x14ac:dyDescent="0.2">
      <c r="A28" s="16">
        <v>43534</v>
      </c>
      <c r="B28" s="1">
        <v>0.89236111111111116</v>
      </c>
      <c r="C28">
        <v>152</v>
      </c>
      <c r="D28" s="14" t="str">
        <f t="shared" si="0"/>
        <v>Nacht</v>
      </c>
      <c r="E28" s="5"/>
      <c r="F28" s="8">
        <v>43551</v>
      </c>
      <c r="G28" s="17">
        <f t="array" ref="G28">IFERROR(INDEX($C$2:$C$382,MATCH(1,($A$2:$A$382=F28)*($D$2:$D$382=$G$1),0)),"")</f>
        <v>194</v>
      </c>
      <c r="H28" s="17" t="str">
        <f t="array" ref="H28">IFERROR(INDEX($C$2:$C$382,MATCH(1,($A$2:$A$382=F28)*($D$2:$D$382=$H$1),0)),"")</f>
        <v/>
      </c>
      <c r="I28" s="17">
        <f t="array" ref="I28">IFERROR(INDEX($C$2:$C$382,MATCH(1,($A$2:$A$382=F28)*($D$2:$D$382=$I$1),0)),"")</f>
        <v>179</v>
      </c>
      <c r="J28" s="17" t="str">
        <f t="array" ref="J28">IFERROR(INDEX($C$2:$C$382,MATCH(1,($A$2:$A$382=F28)*($D$2:$D$382=$J$1),0)),"")</f>
        <v/>
      </c>
    </row>
    <row r="29" spans="1:16" x14ac:dyDescent="0.2">
      <c r="A29" s="16">
        <v>43534</v>
      </c>
      <c r="B29" s="1">
        <v>0.80555555555555547</v>
      </c>
      <c r="C29">
        <v>153</v>
      </c>
      <c r="D29" s="14" t="str">
        <f t="shared" si="0"/>
        <v>Avond</v>
      </c>
      <c r="E29" s="5"/>
      <c r="F29" s="8">
        <v>43552</v>
      </c>
      <c r="G29" s="17">
        <f t="array" ref="G29">IFERROR(INDEX($C$2:$C$382,MATCH(1,($A$2:$A$382=F29)*($D$2:$D$382=$G$1),0)),"")</f>
        <v>235</v>
      </c>
      <c r="H29" s="17" t="str">
        <f t="array" ref="H29">IFERROR(INDEX($C$2:$C$382,MATCH(1,($A$2:$A$382=F29)*($D$2:$D$382=$H$1),0)),"")</f>
        <v/>
      </c>
      <c r="I29" s="17" t="str">
        <f t="array" ref="I29">IFERROR(INDEX($C$2:$C$382,MATCH(1,($A$2:$A$382=F29)*($D$2:$D$382=$I$1),0)),"")</f>
        <v/>
      </c>
      <c r="J29" s="17" t="str">
        <f t="array" ref="J29">IFERROR(INDEX($C$2:$C$382,MATCH(1,($A$2:$A$382=F29)*($D$2:$D$382=$J$1),0)),"")</f>
        <v/>
      </c>
    </row>
    <row r="30" spans="1:16" x14ac:dyDescent="0.2">
      <c r="A30" s="16">
        <v>43534</v>
      </c>
      <c r="B30" s="1">
        <v>0.54652777777777783</v>
      </c>
      <c r="C30">
        <v>239</v>
      </c>
      <c r="D30" s="14" t="str">
        <f t="shared" si="0"/>
        <v>Middag</v>
      </c>
      <c r="E30" s="5"/>
      <c r="F30" s="8">
        <v>43553</v>
      </c>
      <c r="G30" s="17">
        <f t="array" ref="G30">IFERROR(INDEX($C$2:$C$382,MATCH(1,($A$2:$A$382=F30)*($D$2:$D$382=$G$1),0)),"")</f>
        <v>170</v>
      </c>
      <c r="H30" s="17">
        <f t="array" ref="H30">IFERROR(INDEX($C$2:$C$382,MATCH(1,($A$2:$A$382=F30)*($D$2:$D$382=$H$1),0)),"")</f>
        <v>106</v>
      </c>
      <c r="I30" s="17">
        <f t="array" ref="I30">IFERROR(INDEX($C$2:$C$382,MATCH(1,($A$2:$A$382=F30)*($D$2:$D$382=$I$1),0)),"")</f>
        <v>226</v>
      </c>
      <c r="J30" s="17" t="str">
        <f t="array" ref="J30">IFERROR(INDEX($C$2:$C$382,MATCH(1,($A$2:$A$382=F30)*($D$2:$D$382=$J$1),0)),"")</f>
        <v/>
      </c>
    </row>
    <row r="31" spans="1:16" x14ac:dyDescent="0.2">
      <c r="A31" s="16">
        <v>43534</v>
      </c>
      <c r="B31" s="1">
        <v>0.4368055555555555</v>
      </c>
      <c r="C31">
        <v>137</v>
      </c>
      <c r="D31" s="14" t="str">
        <f t="shared" si="0"/>
        <v>Morgen</v>
      </c>
      <c r="E31" s="5"/>
      <c r="F31" s="8">
        <v>43554</v>
      </c>
      <c r="G31" s="17">
        <f t="array" ref="G31">IFERROR(INDEX($C$2:$C$382,MATCH(1,($A$2:$A$382=F31)*($D$2:$D$382=$G$1),0)),"")</f>
        <v>198</v>
      </c>
      <c r="H31" s="17">
        <f t="array" ref="H31">IFERROR(INDEX($C$2:$C$382,MATCH(1,($A$2:$A$382=F31)*($D$2:$D$382=$H$1),0)),"")</f>
        <v>90</v>
      </c>
      <c r="I31" s="17" t="str">
        <f t="array" ref="I31">IFERROR(INDEX($C$2:$C$382,MATCH(1,($A$2:$A$382=F31)*($D$2:$D$382=$I$1),0)),"")</f>
        <v/>
      </c>
      <c r="J31" s="17">
        <f t="array" ref="J31">IFERROR(INDEX($C$2:$C$382,MATCH(1,($A$2:$A$382=F31)*($D$2:$D$382=$J$1),0)),"")</f>
        <v>278</v>
      </c>
    </row>
    <row r="32" spans="1:16" x14ac:dyDescent="0.2">
      <c r="A32" s="16">
        <v>43535</v>
      </c>
      <c r="B32" s="1">
        <v>0.54652777777777783</v>
      </c>
      <c r="C32">
        <v>142</v>
      </c>
      <c r="D32" s="14" t="str">
        <f t="shared" si="0"/>
        <v>Middag</v>
      </c>
      <c r="E32" s="5"/>
      <c r="F32" s="8">
        <v>43555</v>
      </c>
      <c r="G32" s="17">
        <f t="array" ref="G32">IFERROR(INDEX($C$2:$C$382,MATCH(1,($A$2:$A$382=F32)*($D$2:$D$382=$G$1),0)),"")</f>
        <v>132</v>
      </c>
      <c r="H32" s="17" t="str">
        <f t="array" ref="H32">IFERROR(INDEX($C$2:$C$382,MATCH(1,($A$2:$A$382=F32)*($D$2:$D$382=$H$1),0)),"")</f>
        <v/>
      </c>
      <c r="I32" s="17">
        <f t="array" ref="I32">IFERROR(INDEX($C$2:$C$382,MATCH(1,($A$2:$A$382=F32)*($D$2:$D$382=$I$1),0)),"")</f>
        <v>165</v>
      </c>
      <c r="J32" s="17" t="str">
        <f t="array" ref="J32">IFERROR(INDEX($C$2:$C$382,MATCH(1,($A$2:$A$382=F32)*($D$2:$D$382=$J$1),0)),"")</f>
        <v/>
      </c>
    </row>
    <row r="33" spans="1:10" x14ac:dyDescent="0.2">
      <c r="A33" s="16">
        <v>43535</v>
      </c>
      <c r="B33" s="1">
        <v>0.36458333333333331</v>
      </c>
      <c r="C33">
        <v>169</v>
      </c>
      <c r="D33" s="14" t="str">
        <f t="shared" si="0"/>
        <v>Morgen</v>
      </c>
      <c r="E33" s="6"/>
      <c r="F33" s="8">
        <v>43556</v>
      </c>
      <c r="G33" s="17">
        <f t="array" ref="G33">IFERROR(INDEX($C$2:$C$382,MATCH(1,($A$2:$A$382=F33)*($D$2:$D$382=$G$1),0)),"")</f>
        <v>247</v>
      </c>
      <c r="H33" s="17">
        <f t="array" ref="H33">IFERROR(INDEX($C$2:$C$382,MATCH(1,($A$2:$A$382=F33)*($D$2:$D$382=$H$1),0)),"")</f>
        <v>193</v>
      </c>
      <c r="I33" s="17" t="str">
        <f t="array" ref="I33">IFERROR(INDEX($C$2:$C$382,MATCH(1,($A$2:$A$382=F33)*($D$2:$D$382=$I$1),0)),"")</f>
        <v/>
      </c>
      <c r="J33" s="17" t="str">
        <f t="array" ref="J33">IFERROR(INDEX($C$2:$C$382,MATCH(1,($A$2:$A$382=F33)*($D$2:$D$382=$J$1),0)),"")</f>
        <v/>
      </c>
    </row>
    <row r="34" spans="1:10" x14ac:dyDescent="0.2">
      <c r="A34" s="16">
        <v>43536</v>
      </c>
      <c r="B34" s="1">
        <v>0.55763888888888891</v>
      </c>
      <c r="C34">
        <v>109</v>
      </c>
      <c r="D34" s="14" t="str">
        <f t="shared" ref="D34:D66" si="1">IF(AND(B34&gt;$M$2,B34&lt;$N$2),"Morgen",IF(AND(B34&gt;=$M$3,B34&lt;$N$3),"Middag",IF(AND(B34&gt;=$M$4,B34&lt;$N$4),"Avond","Nacht")))</f>
        <v>Middag</v>
      </c>
      <c r="E34" s="6"/>
      <c r="F34" s="8">
        <v>43557</v>
      </c>
      <c r="G34" s="17">
        <f t="array" ref="G34">IFERROR(INDEX($C$2:$C$382,MATCH(1,($A$2:$A$382=F34)*($D$2:$D$382=$G$1),0)),"")</f>
        <v>227</v>
      </c>
      <c r="H34" s="17">
        <f t="array" ref="H34">IFERROR(INDEX($C$2:$C$382,MATCH(1,($A$2:$A$382=F34)*($D$2:$D$382=$H$1),0)),"")</f>
        <v>207</v>
      </c>
      <c r="I34" s="17">
        <f t="array" ref="I34">IFERROR(INDEX($C$2:$C$382,MATCH(1,($A$2:$A$382=F34)*($D$2:$D$382=$I$1),0)),"")</f>
        <v>102</v>
      </c>
      <c r="J34" s="17" t="str">
        <f t="array" ref="J34">IFERROR(INDEX($C$2:$C$382,MATCH(1,($A$2:$A$382=F34)*($D$2:$D$382=$J$1),0)),"")</f>
        <v/>
      </c>
    </row>
    <row r="35" spans="1:10" x14ac:dyDescent="0.2">
      <c r="A35" s="16">
        <v>43536</v>
      </c>
      <c r="B35" s="1">
        <v>0.42777777777777781</v>
      </c>
      <c r="C35">
        <v>168</v>
      </c>
      <c r="D35" s="14" t="str">
        <f t="shared" si="1"/>
        <v>Morgen</v>
      </c>
      <c r="E35" s="6"/>
      <c r="F35" s="8">
        <v>43558</v>
      </c>
      <c r="G35" s="17">
        <f t="array" ref="G35">IFERROR(INDEX($C$2:$C$382,MATCH(1,($A$2:$A$382=F35)*($D$2:$D$382=$G$1),0)),"")</f>
        <v>191</v>
      </c>
      <c r="H35" s="17" t="str">
        <f t="array" ref="H35">IFERROR(INDEX($C$2:$C$382,MATCH(1,($A$2:$A$382=F35)*($D$2:$D$382=$H$1),0)),"")</f>
        <v/>
      </c>
      <c r="I35" s="17" t="str">
        <f t="array" ref="I35">IFERROR(INDEX($C$2:$C$382,MATCH(1,($A$2:$A$382=F35)*($D$2:$D$382=$I$1),0)),"")</f>
        <v/>
      </c>
      <c r="J35" s="17" t="str">
        <f t="array" ref="J35">IFERROR(INDEX($C$2:$C$382,MATCH(1,($A$2:$A$382=F35)*($D$2:$D$382=$J$1),0)),"")</f>
        <v/>
      </c>
    </row>
    <row r="36" spans="1:10" x14ac:dyDescent="0.2">
      <c r="A36" s="16">
        <v>43537</v>
      </c>
      <c r="B36" s="1">
        <v>0.53263888888888888</v>
      </c>
      <c r="C36">
        <v>116</v>
      </c>
      <c r="D36" s="14" t="str">
        <f t="shared" si="1"/>
        <v>Middag</v>
      </c>
      <c r="E36" s="6"/>
      <c r="F36" s="8">
        <v>43559</v>
      </c>
      <c r="G36" s="17">
        <f t="array" ref="G36">IFERROR(INDEX($C$2:$C$382,MATCH(1,($A$2:$A$382=F36)*($D$2:$D$382=$G$1),0)),"")</f>
        <v>190</v>
      </c>
      <c r="H36" s="17" t="str">
        <f t="array" ref="H36">IFERROR(INDEX($C$2:$C$382,MATCH(1,($A$2:$A$382=F36)*($D$2:$D$382=$H$1),0)),"")</f>
        <v/>
      </c>
      <c r="I36" s="17">
        <f t="array" ref="I36">IFERROR(INDEX($C$2:$C$382,MATCH(1,($A$2:$A$382=F36)*($D$2:$D$382=$I$1),0)),"")</f>
        <v>170</v>
      </c>
      <c r="J36" s="17" t="str">
        <f t="array" ref="J36">IFERROR(INDEX($C$2:$C$382,MATCH(1,($A$2:$A$382=F36)*($D$2:$D$382=$J$1),0)),"")</f>
        <v/>
      </c>
    </row>
    <row r="37" spans="1:10" x14ac:dyDescent="0.2">
      <c r="A37" s="16">
        <v>43537</v>
      </c>
      <c r="B37" s="1">
        <v>0.35000000000000003</v>
      </c>
      <c r="C37">
        <v>203</v>
      </c>
      <c r="D37" s="14" t="str">
        <f t="shared" si="1"/>
        <v>Morgen</v>
      </c>
      <c r="E37" s="6"/>
      <c r="F37" s="8">
        <v>43560</v>
      </c>
      <c r="G37" s="17">
        <f t="array" ref="G37">IFERROR(INDEX($C$2:$C$382,MATCH(1,($A$2:$A$382=F37)*($D$2:$D$382=$G$1),0)),"")</f>
        <v>158</v>
      </c>
      <c r="H37" s="17">
        <f t="array" ref="H37">IFERROR(INDEX($C$2:$C$382,MATCH(1,($A$2:$A$382=F37)*($D$2:$D$382=$H$1),0)),"")</f>
        <v>258</v>
      </c>
      <c r="I37" s="17" t="str">
        <f t="array" ref="I37">IFERROR(INDEX($C$2:$C$382,MATCH(1,($A$2:$A$382=F37)*($D$2:$D$382=$I$1),0)),"")</f>
        <v/>
      </c>
      <c r="J37" s="17" t="str">
        <f t="array" ref="J37">IFERROR(INDEX($C$2:$C$382,MATCH(1,($A$2:$A$382=F37)*($D$2:$D$382=$J$1),0)),"")</f>
        <v/>
      </c>
    </row>
    <row r="38" spans="1:10" x14ac:dyDescent="0.2">
      <c r="A38" s="16">
        <v>43538</v>
      </c>
      <c r="B38" s="1">
        <v>0.84236111111111101</v>
      </c>
      <c r="C38">
        <v>270</v>
      </c>
      <c r="D38" s="14" t="str">
        <f t="shared" si="1"/>
        <v>Avond</v>
      </c>
      <c r="E38" s="6"/>
      <c r="F38" s="8">
        <v>43561</v>
      </c>
      <c r="G38" s="17">
        <f t="array" ref="G38">IFERROR(INDEX($C$2:$C$382,MATCH(1,($A$2:$A$382=F38)*($D$2:$D$382=$G$1),0)),"")</f>
        <v>162</v>
      </c>
      <c r="H38" s="17" t="str">
        <f t="array" ref="H38">IFERROR(INDEX($C$2:$C$382,MATCH(1,($A$2:$A$382=F38)*($D$2:$D$382=$H$1),0)),"")</f>
        <v/>
      </c>
      <c r="I38" s="17">
        <f t="array" ref="I38">IFERROR(INDEX($C$2:$C$382,MATCH(1,($A$2:$A$382=F38)*($D$2:$D$382=$I$1),0)),"")</f>
        <v>257</v>
      </c>
      <c r="J38" s="17" t="str">
        <f t="array" ref="J38">IFERROR(INDEX($C$2:$C$382,MATCH(1,($A$2:$A$382=F38)*($D$2:$D$382=$J$1),0)),"")</f>
        <v/>
      </c>
    </row>
    <row r="39" spans="1:10" x14ac:dyDescent="0.2">
      <c r="A39" s="16">
        <v>43538</v>
      </c>
      <c r="B39" s="1">
        <v>0.54375000000000007</v>
      </c>
      <c r="C39">
        <v>231</v>
      </c>
      <c r="D39" s="14" t="str">
        <f t="shared" si="1"/>
        <v>Middag</v>
      </c>
      <c r="E39" s="6"/>
      <c r="F39" s="8">
        <v>43562</v>
      </c>
      <c r="G39" s="17">
        <f t="array" ref="G39">IFERROR(INDEX($C$2:$C$382,MATCH(1,($A$2:$A$382=F39)*($D$2:$D$382=$G$1),0)),"")</f>
        <v>195</v>
      </c>
      <c r="H39" s="17">
        <f t="array" ref="H39">IFERROR(INDEX($C$2:$C$382,MATCH(1,($A$2:$A$382=F39)*($D$2:$D$382=$H$1),0)),"")</f>
        <v>201</v>
      </c>
      <c r="I39" s="17" t="str">
        <f t="array" ref="I39">IFERROR(INDEX($C$2:$C$382,MATCH(1,($A$2:$A$382=F39)*($D$2:$D$382=$I$1),0)),"")</f>
        <v/>
      </c>
      <c r="J39" s="17" t="str">
        <f t="array" ref="J39">IFERROR(INDEX($C$2:$C$382,MATCH(1,($A$2:$A$382=F39)*($D$2:$D$382=$J$1),0)),"")</f>
        <v/>
      </c>
    </row>
    <row r="40" spans="1:10" x14ac:dyDescent="0.2">
      <c r="A40" s="16">
        <v>43538</v>
      </c>
      <c r="B40" s="1">
        <v>0.37083333333333335</v>
      </c>
      <c r="C40">
        <v>144</v>
      </c>
      <c r="D40" s="14" t="str">
        <f t="shared" si="1"/>
        <v>Morgen</v>
      </c>
      <c r="E40" s="6"/>
      <c r="F40" s="8">
        <v>43563</v>
      </c>
      <c r="G40" s="17">
        <f t="array" ref="G40">IFERROR(INDEX($C$2:$C$382,MATCH(1,($A$2:$A$382=F40)*($D$2:$D$382=$G$1),0)),"")</f>
        <v>178</v>
      </c>
      <c r="H40" s="17">
        <f t="array" ref="H40">IFERROR(INDEX($C$2:$C$382,MATCH(1,($A$2:$A$382=F40)*($D$2:$D$382=$H$1),0)),"")</f>
        <v>261</v>
      </c>
      <c r="I40" s="17">
        <f t="array" ref="I40">IFERROR(INDEX($C$2:$C$382,MATCH(1,($A$2:$A$382=F40)*($D$2:$D$382=$I$1),0)),"")</f>
        <v>129</v>
      </c>
      <c r="J40" s="17" t="str">
        <f t="array" ref="J40">IFERROR(INDEX($C$2:$C$382,MATCH(1,($A$2:$A$382=F40)*($D$2:$D$382=$J$1),0)),"")</f>
        <v/>
      </c>
    </row>
    <row r="41" spans="1:10" x14ac:dyDescent="0.2">
      <c r="A41" s="16">
        <v>43539</v>
      </c>
      <c r="B41" s="1">
        <v>0.76458333333333339</v>
      </c>
      <c r="C41">
        <v>133</v>
      </c>
      <c r="D41" s="14" t="str">
        <f t="shared" si="1"/>
        <v>Avond</v>
      </c>
      <c r="E41" s="6"/>
      <c r="F41" s="8">
        <v>43564</v>
      </c>
      <c r="G41" s="17">
        <f t="array" ref="G41">IFERROR(INDEX($C$2:$C$382,MATCH(1,($A$2:$A$382=F41)*($D$2:$D$382=$G$1),0)),"")</f>
        <v>159</v>
      </c>
      <c r="H41" s="17">
        <f t="array" ref="H41">IFERROR(INDEX($C$2:$C$382,MATCH(1,($A$2:$A$382=F41)*($D$2:$D$382=$H$1),0)),"")</f>
        <v>176</v>
      </c>
      <c r="I41" s="17" t="str">
        <f t="array" ref="I41">IFERROR(INDEX($C$2:$C$382,MATCH(1,($A$2:$A$382=F41)*($D$2:$D$382=$I$1),0)),"")</f>
        <v/>
      </c>
      <c r="J41" s="17" t="str">
        <f t="array" ref="J41">IFERROR(INDEX($C$2:$C$382,MATCH(1,($A$2:$A$382=F41)*($D$2:$D$382=$J$1),0)),"")</f>
        <v/>
      </c>
    </row>
    <row r="42" spans="1:10" x14ac:dyDescent="0.2">
      <c r="A42" s="16">
        <v>43539</v>
      </c>
      <c r="B42" s="1">
        <v>0.54097222222222219</v>
      </c>
      <c r="C42">
        <v>167</v>
      </c>
      <c r="D42" s="14" t="str">
        <f t="shared" si="1"/>
        <v>Middag</v>
      </c>
      <c r="E42" s="6"/>
      <c r="F42" s="8">
        <v>43565</v>
      </c>
      <c r="G42" s="17">
        <f t="array" ref="G42">IFERROR(INDEX($C$2:$C$382,MATCH(1,($A$2:$A$382=F42)*($D$2:$D$382=$G$1),0)),"")</f>
        <v>192</v>
      </c>
      <c r="H42" s="17">
        <f t="array" ref="H42">IFERROR(INDEX($C$2:$C$382,MATCH(1,($A$2:$A$382=F42)*($D$2:$D$382=$H$1),0)),"")</f>
        <v>139</v>
      </c>
      <c r="I42" s="17">
        <f t="array" ref="I42">IFERROR(INDEX($C$2:$C$382,MATCH(1,($A$2:$A$382=F42)*($D$2:$D$382=$I$1),0)),"")</f>
        <v>119</v>
      </c>
      <c r="J42" s="17" t="str">
        <f t="array" ref="J42">IFERROR(INDEX($C$2:$C$382,MATCH(1,($A$2:$A$382=F42)*($D$2:$D$382=$J$1),0)),"")</f>
        <v/>
      </c>
    </row>
    <row r="43" spans="1:10" x14ac:dyDescent="0.2">
      <c r="A43" s="16">
        <v>43539</v>
      </c>
      <c r="B43" s="1">
        <v>0.35416666666666669</v>
      </c>
      <c r="C43">
        <v>181</v>
      </c>
      <c r="D43" s="14" t="str">
        <f t="shared" si="1"/>
        <v>Morgen</v>
      </c>
      <c r="E43" s="6"/>
      <c r="F43" s="8">
        <v>43566</v>
      </c>
      <c r="G43" s="17">
        <f t="array" ref="G43">IFERROR(INDEX($C$2:$C$382,MATCH(1,($A$2:$A$382=F43)*($D$2:$D$382=$G$1),0)),"")</f>
        <v>201</v>
      </c>
      <c r="H43" s="17" t="str">
        <f t="array" ref="H43">IFERROR(INDEX($C$2:$C$382,MATCH(1,($A$2:$A$382=F43)*($D$2:$D$382=$H$1),0)),"")</f>
        <v/>
      </c>
      <c r="I43" s="17">
        <f t="array" ref="I43">IFERROR(INDEX($C$2:$C$382,MATCH(1,($A$2:$A$382=F43)*($D$2:$D$382=$I$1),0)),"")</f>
        <v>240</v>
      </c>
      <c r="J43" s="17" t="str">
        <f t="array" ref="J43">IFERROR(INDEX($C$2:$C$382,MATCH(1,($A$2:$A$382=F43)*($D$2:$D$382=$J$1),0)),"")</f>
        <v/>
      </c>
    </row>
    <row r="44" spans="1:10" x14ac:dyDescent="0.2">
      <c r="A44" s="16">
        <v>43540</v>
      </c>
      <c r="B44" s="1">
        <v>0.94791666666666663</v>
      </c>
      <c r="C44">
        <v>186</v>
      </c>
      <c r="D44" s="14" t="str">
        <f t="shared" si="1"/>
        <v>Nacht</v>
      </c>
      <c r="E44" s="6"/>
      <c r="F44" s="8">
        <v>43567</v>
      </c>
      <c r="G44" s="17">
        <f t="array" ref="G44">IFERROR(INDEX($C$2:$C$382,MATCH(1,($A$2:$A$382=F44)*($D$2:$D$382=$G$1),0)),"")</f>
        <v>107</v>
      </c>
      <c r="H44" s="17" t="str">
        <f t="array" ref="H44">IFERROR(INDEX($C$2:$C$382,MATCH(1,($A$2:$A$382=F44)*($D$2:$D$382=$H$1),0)),"")</f>
        <v/>
      </c>
      <c r="I44" s="17" t="str">
        <f t="array" ref="I44">IFERROR(INDEX($C$2:$C$382,MATCH(1,($A$2:$A$382=F44)*($D$2:$D$382=$I$1),0)),"")</f>
        <v/>
      </c>
      <c r="J44" s="17" t="str">
        <f t="array" ref="J44">IFERROR(INDEX($C$2:$C$382,MATCH(1,($A$2:$A$382=F44)*($D$2:$D$382=$J$1),0)),"")</f>
        <v/>
      </c>
    </row>
    <row r="45" spans="1:10" x14ac:dyDescent="0.2">
      <c r="A45" s="16">
        <v>43540</v>
      </c>
      <c r="B45" s="1">
        <v>0.84375</v>
      </c>
      <c r="C45">
        <v>111</v>
      </c>
      <c r="D45" s="14" t="str">
        <f t="shared" si="1"/>
        <v>Avond</v>
      </c>
      <c r="E45" s="6"/>
      <c r="F45" s="8">
        <v>43568</v>
      </c>
      <c r="G45" s="17">
        <f t="array" ref="G45">IFERROR(INDEX($C$2:$C$382,MATCH(1,($A$2:$A$382=F45)*($D$2:$D$382=$G$1),0)),"")</f>
        <v>153</v>
      </c>
      <c r="H45" s="17" t="str">
        <f t="array" ref="H45">IFERROR(INDEX($C$2:$C$382,MATCH(1,($A$2:$A$382=F45)*($D$2:$D$382=$H$1),0)),"")</f>
        <v/>
      </c>
      <c r="I45" s="17">
        <f t="array" ref="I45">IFERROR(INDEX($C$2:$C$382,MATCH(1,($A$2:$A$382=F45)*($D$2:$D$382=$I$1),0)),"")</f>
        <v>189</v>
      </c>
      <c r="J45" s="17" t="str">
        <f t="array" ref="J45">IFERROR(INDEX($C$2:$C$382,MATCH(1,($A$2:$A$382=F45)*($D$2:$D$382=$J$1),0)),"")</f>
        <v/>
      </c>
    </row>
    <row r="46" spans="1:10" x14ac:dyDescent="0.2">
      <c r="A46" s="16">
        <v>43540</v>
      </c>
      <c r="B46" s="1">
        <v>0.55833333333333335</v>
      </c>
      <c r="C46">
        <v>226</v>
      </c>
      <c r="D46" s="14" t="str">
        <f t="shared" si="1"/>
        <v>Middag</v>
      </c>
      <c r="E46" s="6"/>
      <c r="F46" s="8">
        <v>43569</v>
      </c>
      <c r="G46" s="17">
        <f t="array" ref="G46">IFERROR(INDEX($C$2:$C$382,MATCH(1,($A$2:$A$382=F46)*($D$2:$D$382=$G$1),0)),"")</f>
        <v>180</v>
      </c>
      <c r="H46" s="17">
        <f t="array" ref="H46">IFERROR(INDEX($C$2:$C$382,MATCH(1,($A$2:$A$382=F46)*($D$2:$D$382=$H$1),0)),"")</f>
        <v>221</v>
      </c>
      <c r="I46" s="17" t="str">
        <f t="array" ref="I46">IFERROR(INDEX($C$2:$C$382,MATCH(1,($A$2:$A$382=F46)*($D$2:$D$382=$I$1),0)),"")</f>
        <v/>
      </c>
      <c r="J46" s="17" t="str">
        <f t="array" ref="J46">IFERROR(INDEX($C$2:$C$382,MATCH(1,($A$2:$A$382=F46)*($D$2:$D$382=$J$1),0)),"")</f>
        <v/>
      </c>
    </row>
    <row r="47" spans="1:10" x14ac:dyDescent="0.2">
      <c r="A47" s="16">
        <v>43540</v>
      </c>
      <c r="B47" s="1">
        <v>0.42291666666666666</v>
      </c>
      <c r="C47">
        <v>141</v>
      </c>
      <c r="D47" s="14" t="str">
        <f t="shared" si="1"/>
        <v>Morgen</v>
      </c>
      <c r="E47" s="6"/>
      <c r="F47" s="8">
        <v>43570</v>
      </c>
      <c r="G47" s="17" t="str">
        <f t="array" ref="G47">IFERROR(INDEX($C$2:$C$382,MATCH(1,($A$2:$A$382=F47)*($D$2:$D$382=$G$1),0)),"")</f>
        <v/>
      </c>
      <c r="H47" s="17" t="str">
        <f t="array" ref="H47">IFERROR(INDEX($C$2:$C$382,MATCH(1,($A$2:$A$382=F47)*($D$2:$D$382=$H$1),0)),"")</f>
        <v/>
      </c>
      <c r="I47" s="17">
        <f t="array" ref="I47">IFERROR(INDEX($C$2:$C$382,MATCH(1,($A$2:$A$382=F47)*($D$2:$D$382=$I$1),0)),"")</f>
        <v>221</v>
      </c>
      <c r="J47" s="17" t="str">
        <f t="array" ref="J47">IFERROR(INDEX($C$2:$C$382,MATCH(1,($A$2:$A$382=F47)*($D$2:$D$382=$J$1),0)),"")</f>
        <v/>
      </c>
    </row>
    <row r="48" spans="1:10" x14ac:dyDescent="0.2">
      <c r="A48" s="16">
        <v>43541</v>
      </c>
      <c r="B48" s="1">
        <v>0.55277777777777781</v>
      </c>
      <c r="C48">
        <v>186</v>
      </c>
      <c r="D48" s="14" t="str">
        <f t="shared" si="1"/>
        <v>Middag</v>
      </c>
      <c r="E48" s="6"/>
      <c r="F48" s="8">
        <v>43571</v>
      </c>
      <c r="G48" s="17">
        <f t="array" ref="G48">IFERROR(INDEX($C$2:$C$382,MATCH(1,($A$2:$A$382=F48)*($D$2:$D$382=$G$1),0)),"")</f>
        <v>129</v>
      </c>
      <c r="H48" s="17">
        <f t="array" ref="H48">IFERROR(INDEX($C$2:$C$382,MATCH(1,($A$2:$A$382=F48)*($D$2:$D$382=$H$1),0)),"")</f>
        <v>235</v>
      </c>
      <c r="I48" s="17">
        <f t="array" ref="I48">IFERROR(INDEX($C$2:$C$382,MATCH(1,($A$2:$A$382=F48)*($D$2:$D$382=$I$1),0)),"")</f>
        <v>162</v>
      </c>
      <c r="J48" s="17" t="str">
        <f t="array" ref="J48">IFERROR(INDEX($C$2:$C$382,MATCH(1,($A$2:$A$382=F48)*($D$2:$D$382=$J$1),0)),"")</f>
        <v/>
      </c>
    </row>
    <row r="49" spans="1:10" x14ac:dyDescent="0.2">
      <c r="A49" s="16">
        <v>43541</v>
      </c>
      <c r="B49" s="1">
        <v>0.37986111111111115</v>
      </c>
      <c r="C49">
        <v>160</v>
      </c>
      <c r="D49" s="14" t="str">
        <f t="shared" si="1"/>
        <v>Morgen</v>
      </c>
      <c r="E49" s="6"/>
      <c r="F49" s="8">
        <v>43572</v>
      </c>
      <c r="G49" s="17">
        <f t="array" ref="G49">IFERROR(INDEX($C$2:$C$382,MATCH(1,($A$2:$A$382=F49)*($D$2:$D$382=$G$1),0)),"")</f>
        <v>189</v>
      </c>
      <c r="H49" s="17" t="str">
        <f t="array" ref="H49">IFERROR(INDEX($C$2:$C$382,MATCH(1,($A$2:$A$382=F49)*($D$2:$D$382=$H$1),0)),"")</f>
        <v/>
      </c>
      <c r="I49" s="17">
        <f t="array" ref="I49">IFERROR(INDEX($C$2:$C$382,MATCH(1,($A$2:$A$382=F49)*($D$2:$D$382=$I$1),0)),"")</f>
        <v>112</v>
      </c>
      <c r="J49" s="17">
        <f t="array" ref="J49">IFERROR(INDEX($C$2:$C$382,MATCH(1,($A$2:$A$382=F49)*($D$2:$D$382=$J$1),0)),"")</f>
        <v>203</v>
      </c>
    </row>
    <row r="50" spans="1:10" x14ac:dyDescent="0.2">
      <c r="A50" s="16">
        <v>43542</v>
      </c>
      <c r="B50" s="1">
        <v>0.79791666666666661</v>
      </c>
      <c r="C50">
        <v>149</v>
      </c>
      <c r="D50" s="14" t="str">
        <f t="shared" si="1"/>
        <v>Avond</v>
      </c>
      <c r="E50" s="6"/>
      <c r="F50" s="8">
        <v>43573</v>
      </c>
      <c r="G50" s="17">
        <f t="array" ref="G50">IFERROR(INDEX($C$2:$C$382,MATCH(1,($A$2:$A$382=F50)*($D$2:$D$382=$G$1),0)),"")</f>
        <v>170</v>
      </c>
      <c r="H50" s="17">
        <f t="array" ref="H50">IFERROR(INDEX($C$2:$C$382,MATCH(1,($A$2:$A$382=F50)*($D$2:$D$382=$H$1),0)),"")</f>
        <v>170</v>
      </c>
      <c r="I50" s="17">
        <f t="array" ref="I50">IFERROR(INDEX($C$2:$C$382,MATCH(1,($A$2:$A$382=F50)*($D$2:$D$382=$I$1),0)),"")</f>
        <v>256</v>
      </c>
      <c r="J50" s="17" t="str">
        <f t="array" ref="J50">IFERROR(INDEX($C$2:$C$382,MATCH(1,($A$2:$A$382=F50)*($D$2:$D$382=$J$1),0)),"")</f>
        <v/>
      </c>
    </row>
    <row r="51" spans="1:10" x14ac:dyDescent="0.2">
      <c r="A51" s="16">
        <v>43542</v>
      </c>
      <c r="B51" s="1">
        <v>0.34930555555555554</v>
      </c>
      <c r="C51">
        <v>165</v>
      </c>
      <c r="D51" s="14" t="str">
        <f t="shared" si="1"/>
        <v>Morgen</v>
      </c>
      <c r="E51" s="6"/>
      <c r="F51" s="8">
        <v>43574</v>
      </c>
      <c r="G51" s="17">
        <f t="array" ref="G51">IFERROR(INDEX($C$2:$C$382,MATCH(1,($A$2:$A$382=F51)*($D$2:$D$382=$G$1),0)),"")</f>
        <v>192</v>
      </c>
      <c r="H51" s="17" t="str">
        <f t="array" ref="H51">IFERROR(INDEX($C$2:$C$382,MATCH(1,($A$2:$A$382=F51)*($D$2:$D$382=$H$1),0)),"")</f>
        <v/>
      </c>
      <c r="I51" s="17">
        <f t="array" ref="I51">IFERROR(INDEX($C$2:$C$382,MATCH(1,($A$2:$A$382=F51)*($D$2:$D$382=$I$1),0)),"")</f>
        <v>197</v>
      </c>
      <c r="J51" s="17" t="str">
        <f t="array" ref="J51">IFERROR(INDEX($C$2:$C$382,MATCH(1,($A$2:$A$382=F51)*($D$2:$D$382=$J$1),0)),"")</f>
        <v/>
      </c>
    </row>
    <row r="52" spans="1:10" x14ac:dyDescent="0.2">
      <c r="A52" s="16">
        <v>43543</v>
      </c>
      <c r="B52" s="1">
        <v>0.54999999999999993</v>
      </c>
      <c r="C52">
        <v>250</v>
      </c>
      <c r="D52" s="14" t="str">
        <f t="shared" si="1"/>
        <v>Middag</v>
      </c>
      <c r="E52" s="6"/>
      <c r="F52" s="8">
        <v>43575</v>
      </c>
      <c r="G52" s="17">
        <f t="array" ref="G52">IFERROR(INDEX($C$2:$C$382,MATCH(1,($A$2:$A$382=F52)*($D$2:$D$382=$G$1),0)),"")</f>
        <v>191</v>
      </c>
      <c r="H52" s="17">
        <f t="array" ref="H52">IFERROR(INDEX($C$2:$C$382,MATCH(1,($A$2:$A$382=F52)*($D$2:$D$382=$H$1),0)),"")</f>
        <v>224</v>
      </c>
      <c r="I52" s="17">
        <f t="array" ref="I52">IFERROR(INDEX($C$2:$C$382,MATCH(1,($A$2:$A$382=F52)*($D$2:$D$382=$I$1),0)),"")</f>
        <v>164</v>
      </c>
      <c r="J52" s="17" t="str">
        <f t="array" ref="J52">IFERROR(INDEX($C$2:$C$382,MATCH(1,($A$2:$A$382=F52)*($D$2:$D$382=$J$1),0)),"")</f>
        <v/>
      </c>
    </row>
    <row r="53" spans="1:10" x14ac:dyDescent="0.2">
      <c r="A53" s="16">
        <v>43543</v>
      </c>
      <c r="B53" s="1">
        <v>0.33263888888888887</v>
      </c>
      <c r="C53">
        <v>139</v>
      </c>
      <c r="D53" s="14" t="str">
        <f t="shared" si="1"/>
        <v>Morgen</v>
      </c>
      <c r="E53" s="6"/>
      <c r="F53" s="8">
        <v>43576</v>
      </c>
      <c r="G53" s="17">
        <f t="array" ref="G53">IFERROR(INDEX($C$2:$C$382,MATCH(1,($A$2:$A$382=F53)*($D$2:$D$382=$G$1),0)),"")</f>
        <v>157</v>
      </c>
      <c r="H53" s="17">
        <f t="array" ref="H53">IFERROR(INDEX($C$2:$C$382,MATCH(1,($A$2:$A$382=F53)*($D$2:$D$382=$H$1),0)),"")</f>
        <v>142</v>
      </c>
      <c r="I53" s="17">
        <f t="array" ref="I53">IFERROR(INDEX($C$2:$C$382,MATCH(1,($A$2:$A$382=F53)*($D$2:$D$382=$I$1),0)),"")</f>
        <v>184</v>
      </c>
      <c r="J53" s="17" t="str">
        <f t="array" ref="J53">IFERROR(INDEX($C$2:$C$382,MATCH(1,($A$2:$A$382=F53)*($D$2:$D$382=$J$1),0)),"")</f>
        <v/>
      </c>
    </row>
    <row r="54" spans="1:10" x14ac:dyDescent="0.2">
      <c r="A54" s="16">
        <v>43545</v>
      </c>
      <c r="B54" s="1">
        <v>0.80972222222222223</v>
      </c>
      <c r="C54">
        <v>223</v>
      </c>
      <c r="D54" s="14" t="str">
        <f t="shared" si="1"/>
        <v>Avond</v>
      </c>
      <c r="E54" s="6"/>
      <c r="F54" s="8">
        <v>43577</v>
      </c>
      <c r="G54" s="17">
        <f t="array" ref="G54">IFERROR(INDEX($C$2:$C$382,MATCH(1,($A$2:$A$382=F54)*($D$2:$D$382=$G$1),0)),"")</f>
        <v>154</v>
      </c>
      <c r="H54" s="17">
        <f t="array" ref="H54">IFERROR(INDEX($C$2:$C$382,MATCH(1,($A$2:$A$382=F54)*($D$2:$D$382=$H$1),0)),"")</f>
        <v>135</v>
      </c>
      <c r="I54" s="17" t="str">
        <f t="array" ref="I54">IFERROR(INDEX($C$2:$C$382,MATCH(1,($A$2:$A$382=F54)*($D$2:$D$382=$I$1),0)),"")</f>
        <v/>
      </c>
      <c r="J54" s="17" t="str">
        <f t="array" ref="J54">IFERROR(INDEX($C$2:$C$382,MATCH(1,($A$2:$A$382=F54)*($D$2:$D$382=$J$1),0)),"")</f>
        <v/>
      </c>
    </row>
    <row r="55" spans="1:10" x14ac:dyDescent="0.2">
      <c r="A55" s="16">
        <v>43545</v>
      </c>
      <c r="B55" s="1">
        <v>0.36736111111111108</v>
      </c>
      <c r="C55">
        <v>165</v>
      </c>
      <c r="D55" s="14" t="str">
        <f t="shared" si="1"/>
        <v>Morgen</v>
      </c>
      <c r="E55" s="6"/>
      <c r="F55" s="8">
        <v>43578</v>
      </c>
      <c r="G55" s="17">
        <f t="array" ref="G55">IFERROR(INDEX($C$2:$C$382,MATCH(1,($A$2:$A$382=F55)*($D$2:$D$382=$G$1),0)),"")</f>
        <v>192</v>
      </c>
      <c r="H55" s="17">
        <f t="array" ref="H55">IFERROR(INDEX($C$2:$C$382,MATCH(1,($A$2:$A$382=F55)*($D$2:$D$382=$H$1),0)),"")</f>
        <v>217</v>
      </c>
      <c r="I55" s="17">
        <f t="array" ref="I55">IFERROR(INDEX($C$2:$C$382,MATCH(1,($A$2:$A$382=F55)*($D$2:$D$382=$I$1),0)),"")</f>
        <v>225</v>
      </c>
      <c r="J55" s="17" t="str">
        <f t="array" ref="J55">IFERROR(INDEX($C$2:$C$382,MATCH(1,($A$2:$A$382=F55)*($D$2:$D$382=$J$1),0)),"")</f>
        <v/>
      </c>
    </row>
    <row r="56" spans="1:10" x14ac:dyDescent="0.2">
      <c r="A56" s="16">
        <v>43546</v>
      </c>
      <c r="B56" s="1">
        <v>0.79999999999999993</v>
      </c>
      <c r="C56">
        <v>132</v>
      </c>
      <c r="D56" s="14" t="str">
        <f t="shared" si="1"/>
        <v>Avond</v>
      </c>
      <c r="E56" s="6"/>
      <c r="F56" s="8">
        <v>43579</v>
      </c>
      <c r="G56" s="17">
        <f t="array" ref="G56">IFERROR(INDEX($C$2:$C$382,MATCH(1,($A$2:$A$382=F56)*($D$2:$D$382=$G$1),0)),"")</f>
        <v>225</v>
      </c>
      <c r="H56" s="17" t="str">
        <f t="array" ref="H56">IFERROR(INDEX($C$2:$C$382,MATCH(1,($A$2:$A$382=F56)*($D$2:$D$382=$H$1),0)),"")</f>
        <v/>
      </c>
      <c r="I56" s="17" t="str">
        <f t="array" ref="I56">IFERROR(INDEX($C$2:$C$382,MATCH(1,($A$2:$A$382=F56)*($D$2:$D$382=$I$1),0)),"")</f>
        <v/>
      </c>
      <c r="J56" s="17" t="str">
        <f t="array" ref="J56">IFERROR(INDEX($C$2:$C$382,MATCH(1,($A$2:$A$382=F56)*($D$2:$D$382=$J$1),0)),"")</f>
        <v/>
      </c>
    </row>
    <row r="57" spans="1:10" x14ac:dyDescent="0.2">
      <c r="A57" s="16">
        <v>43546</v>
      </c>
      <c r="B57" s="1">
        <v>0.33819444444444446</v>
      </c>
      <c r="C57">
        <v>179</v>
      </c>
      <c r="D57" s="14" t="str">
        <f t="shared" si="1"/>
        <v>Morgen</v>
      </c>
      <c r="E57" s="6"/>
      <c r="F57" s="8">
        <v>43580</v>
      </c>
      <c r="G57" s="17">
        <f t="array" ref="G57">IFERROR(INDEX($C$2:$C$382,MATCH(1,($A$2:$A$382=F57)*($D$2:$D$382=$G$1),0)),"")</f>
        <v>187</v>
      </c>
      <c r="H57" s="17" t="str">
        <f t="array" ref="H57">IFERROR(INDEX($C$2:$C$382,MATCH(1,($A$2:$A$382=F57)*($D$2:$D$382=$H$1),0)),"")</f>
        <v/>
      </c>
      <c r="I57" s="17">
        <f t="array" ref="I57">IFERROR(INDEX($C$2:$C$382,MATCH(1,($A$2:$A$382=F57)*($D$2:$D$382=$I$1),0)),"")</f>
        <v>206</v>
      </c>
      <c r="J57" s="17" t="str">
        <f t="array" ref="J57">IFERROR(INDEX($C$2:$C$382,MATCH(1,($A$2:$A$382=F57)*($D$2:$D$382=$J$1),0)),"")</f>
        <v/>
      </c>
    </row>
    <row r="58" spans="1:10" x14ac:dyDescent="0.2">
      <c r="A58" s="16">
        <v>43547</v>
      </c>
      <c r="B58" s="1">
        <v>0.89513888888888893</v>
      </c>
      <c r="C58">
        <v>153</v>
      </c>
      <c r="D58" s="14" t="str">
        <f t="shared" si="1"/>
        <v>Nacht</v>
      </c>
      <c r="E58" s="6"/>
      <c r="F58" s="8">
        <v>43581</v>
      </c>
      <c r="G58" s="17">
        <f t="array" ref="G58">IFERROR(INDEX($C$2:$C$382,MATCH(1,($A$2:$A$382=F58)*($D$2:$D$382=$G$1),0)),"")</f>
        <v>218</v>
      </c>
      <c r="H58" s="17">
        <f t="array" ref="H58">IFERROR(INDEX($C$2:$C$382,MATCH(1,($A$2:$A$382=F58)*($D$2:$D$382=$H$1),0)),"")</f>
        <v>163</v>
      </c>
      <c r="I58" s="17" t="str">
        <f t="array" ref="I58">IFERROR(INDEX($C$2:$C$382,MATCH(1,($A$2:$A$382=F58)*($D$2:$D$382=$I$1),0)),"")</f>
        <v/>
      </c>
      <c r="J58" s="17" t="str">
        <f t="array" ref="J58">IFERROR(INDEX($C$2:$C$382,MATCH(1,($A$2:$A$382=F58)*($D$2:$D$382=$J$1),0)),"")</f>
        <v/>
      </c>
    </row>
    <row r="59" spans="1:10" x14ac:dyDescent="0.2">
      <c r="A59" s="16">
        <v>43547</v>
      </c>
      <c r="B59" s="1">
        <v>0.36944444444444446</v>
      </c>
      <c r="C59">
        <v>210</v>
      </c>
      <c r="D59" s="14" t="str">
        <f t="shared" si="1"/>
        <v>Morgen</v>
      </c>
      <c r="E59" s="6"/>
      <c r="F59" s="8">
        <v>43582</v>
      </c>
      <c r="G59" s="17">
        <f t="array" ref="G59">IFERROR(INDEX($C$2:$C$382,MATCH(1,($A$2:$A$382=F59)*($D$2:$D$382=$G$1),0)),"")</f>
        <v>223</v>
      </c>
      <c r="H59" s="17" t="str">
        <f t="array" ref="H59">IFERROR(INDEX($C$2:$C$382,MATCH(1,($A$2:$A$382=F59)*($D$2:$D$382=$H$1),0)),"")</f>
        <v/>
      </c>
      <c r="I59" s="17">
        <f t="array" ref="I59">IFERROR(INDEX($C$2:$C$382,MATCH(1,($A$2:$A$382=F59)*($D$2:$D$382=$I$1),0)),"")</f>
        <v>139</v>
      </c>
      <c r="J59" s="17" t="str">
        <f t="array" ref="J59">IFERROR(INDEX($C$2:$C$382,MATCH(1,($A$2:$A$382=F59)*($D$2:$D$382=$J$1),0)),"")</f>
        <v/>
      </c>
    </row>
    <row r="60" spans="1:10" x14ac:dyDescent="0.2">
      <c r="A60" s="16">
        <v>43548</v>
      </c>
      <c r="B60" s="1">
        <v>0.77708333333333324</v>
      </c>
      <c r="C60">
        <v>266</v>
      </c>
      <c r="D60" s="14" t="str">
        <f t="shared" si="1"/>
        <v>Avond</v>
      </c>
      <c r="E60" s="6"/>
      <c r="F60" s="8">
        <v>43583</v>
      </c>
      <c r="G60" s="17">
        <f t="array" ref="G60">IFERROR(INDEX($C$2:$C$382,MATCH(1,($A$2:$A$382=F60)*($D$2:$D$382=$G$1),0)),"")</f>
        <v>196</v>
      </c>
      <c r="H60" s="17" t="str">
        <f t="array" ref="H60">IFERROR(INDEX($C$2:$C$382,MATCH(1,($A$2:$A$382=F60)*($D$2:$D$382=$H$1),0)),"")</f>
        <v/>
      </c>
      <c r="I60" s="17">
        <f t="array" ref="I60">IFERROR(INDEX($C$2:$C$382,MATCH(1,($A$2:$A$382=F60)*($D$2:$D$382=$I$1),0)),"")</f>
        <v>265</v>
      </c>
      <c r="J60" s="17" t="str">
        <f t="array" ref="J60">IFERROR(INDEX($C$2:$C$382,MATCH(1,($A$2:$A$382=F60)*($D$2:$D$382=$J$1),0)),"")</f>
        <v/>
      </c>
    </row>
    <row r="61" spans="1:10" x14ac:dyDescent="0.2">
      <c r="A61" s="16">
        <v>43548</v>
      </c>
      <c r="B61" s="1">
        <v>0.53541666666666665</v>
      </c>
      <c r="C61">
        <v>117</v>
      </c>
      <c r="D61" s="14" t="str">
        <f t="shared" si="1"/>
        <v>Middag</v>
      </c>
      <c r="E61" s="6"/>
      <c r="F61" s="8">
        <v>43584</v>
      </c>
      <c r="G61" s="17">
        <f t="array" ref="G61">IFERROR(INDEX($C$2:$C$382,MATCH(1,($A$2:$A$382=F61)*($D$2:$D$382=$G$1),0)),"")</f>
        <v>179</v>
      </c>
      <c r="H61" s="17" t="str">
        <f t="array" ref="H61">IFERROR(INDEX($C$2:$C$382,MATCH(1,($A$2:$A$382=F61)*($D$2:$D$382=$H$1),0)),"")</f>
        <v/>
      </c>
      <c r="I61" s="17">
        <f t="array" ref="I61">IFERROR(INDEX($C$2:$C$382,MATCH(1,($A$2:$A$382=F61)*($D$2:$D$382=$I$1),0)),"")</f>
        <v>187</v>
      </c>
      <c r="J61" s="17" t="str">
        <f t="array" ref="J61">IFERROR(INDEX($C$2:$C$382,MATCH(1,($A$2:$A$382=F61)*($D$2:$D$382=$J$1),0)),"")</f>
        <v/>
      </c>
    </row>
    <row r="62" spans="1:10" x14ac:dyDescent="0.2">
      <c r="A62" s="16">
        <v>43548</v>
      </c>
      <c r="B62" s="1">
        <v>0.3298611111111111</v>
      </c>
      <c r="C62">
        <v>182</v>
      </c>
      <c r="D62" s="14" t="str">
        <f t="shared" si="1"/>
        <v>Morgen</v>
      </c>
      <c r="E62" s="6"/>
      <c r="F62" s="8">
        <v>43585</v>
      </c>
      <c r="G62" s="17">
        <f t="array" ref="G62">IFERROR(INDEX($C$2:$C$382,MATCH(1,($A$2:$A$382=F62)*($D$2:$D$382=$G$1),0)),"")</f>
        <v>176</v>
      </c>
      <c r="H62" s="17">
        <f t="array" ref="H62">IFERROR(INDEX($C$2:$C$382,MATCH(1,($A$2:$A$382=F62)*($D$2:$D$382=$H$1),0)),"")</f>
        <v>149</v>
      </c>
      <c r="I62" s="17" t="str">
        <f t="array" ref="I62">IFERROR(INDEX($C$2:$C$382,MATCH(1,($A$2:$A$382=F62)*($D$2:$D$382=$I$1),0)),"")</f>
        <v/>
      </c>
      <c r="J62" s="17">
        <f t="array" ref="J62">IFERROR(INDEX($C$2:$C$382,MATCH(1,($A$2:$A$382=F62)*($D$2:$D$382=$J$1),0)),"")</f>
        <v>103</v>
      </c>
    </row>
    <row r="63" spans="1:10" x14ac:dyDescent="0.2">
      <c r="A63" s="16">
        <v>43549</v>
      </c>
      <c r="B63" s="1">
        <v>0.8569444444444444</v>
      </c>
      <c r="C63">
        <v>192</v>
      </c>
      <c r="D63" s="14" t="str">
        <f t="shared" si="1"/>
        <v>Avond</v>
      </c>
      <c r="E63" s="6"/>
      <c r="F63" s="8">
        <v>43586</v>
      </c>
      <c r="G63" s="17">
        <f t="array" ref="G63">IFERROR(INDEX($C$2:$C$382,MATCH(1,($A$2:$A$382=F63)*($D$2:$D$382=$G$1),0)),"")</f>
        <v>152</v>
      </c>
      <c r="H63" s="17" t="str">
        <f t="array" ref="H63">IFERROR(INDEX($C$2:$C$382,MATCH(1,($A$2:$A$382=F63)*($D$2:$D$382=$H$1),0)),"")</f>
        <v/>
      </c>
      <c r="I63" s="17" t="str">
        <f t="array" ref="I63">IFERROR(INDEX($C$2:$C$382,MATCH(1,($A$2:$A$382=F63)*($D$2:$D$382=$I$1),0)),"")</f>
        <v/>
      </c>
      <c r="J63" s="17" t="str">
        <f t="array" ref="J63">IFERROR(INDEX($C$2:$C$382,MATCH(1,($A$2:$A$382=F63)*($D$2:$D$382=$J$1),0)),"")</f>
        <v/>
      </c>
    </row>
    <row r="64" spans="1:10" x14ac:dyDescent="0.2">
      <c r="A64" s="16">
        <v>43549</v>
      </c>
      <c r="B64" s="1">
        <v>0.70277777777777783</v>
      </c>
      <c r="C64">
        <v>186</v>
      </c>
      <c r="D64" s="14" t="str">
        <f t="shared" si="1"/>
        <v>Avond</v>
      </c>
      <c r="E64" s="6"/>
      <c r="F64" s="8">
        <v>43587</v>
      </c>
      <c r="G64" s="17">
        <f t="array" ref="G64">IFERROR(INDEX($C$2:$C$382,MATCH(1,($A$2:$A$382=F64)*($D$2:$D$382=$G$1),0)),"")</f>
        <v>170</v>
      </c>
      <c r="H64" s="17" t="str">
        <f t="array" ref="H64">IFERROR(INDEX($C$2:$C$382,MATCH(1,($A$2:$A$382=F64)*($D$2:$D$382=$H$1),0)),"")</f>
        <v/>
      </c>
      <c r="I64" s="17" t="str">
        <f t="array" ref="I64">IFERROR(INDEX($C$2:$C$382,MATCH(1,($A$2:$A$382=F64)*($D$2:$D$382=$I$1),0)),"")</f>
        <v/>
      </c>
      <c r="J64" s="17">
        <f t="array" ref="J64">IFERROR(INDEX($C$2:$C$382,MATCH(1,($A$2:$A$382=F64)*($D$2:$D$382=$J$1),0)),"")</f>
        <v>329</v>
      </c>
    </row>
    <row r="65" spans="1:10" x14ac:dyDescent="0.2">
      <c r="A65" s="16">
        <v>43549</v>
      </c>
      <c r="B65" s="1">
        <v>0.39097222222222222</v>
      </c>
      <c r="C65">
        <v>170</v>
      </c>
      <c r="D65" s="14" t="str">
        <f t="shared" si="1"/>
        <v>Morgen</v>
      </c>
      <c r="E65" s="6"/>
      <c r="F65" s="8">
        <v>43588</v>
      </c>
      <c r="G65" s="17">
        <f t="array" ref="G65">IFERROR(INDEX($C$2:$C$382,MATCH(1,($A$2:$A$382=F65)*($D$2:$D$382=$G$1),0)),"")</f>
        <v>181</v>
      </c>
      <c r="H65" s="17">
        <f t="array" ref="H65">IFERROR(INDEX($C$2:$C$382,MATCH(1,($A$2:$A$382=F65)*($D$2:$D$382=$H$1),0)),"")</f>
        <v>172</v>
      </c>
      <c r="I65" s="17">
        <f t="array" ref="I65">IFERROR(INDEX($C$2:$C$382,MATCH(1,($A$2:$A$382=F65)*($D$2:$D$382=$I$1),0)),"")</f>
        <v>217</v>
      </c>
      <c r="J65" s="17" t="str">
        <f t="array" ref="J65">IFERROR(INDEX($C$2:$C$382,MATCH(1,($A$2:$A$382=F65)*($D$2:$D$382=$J$1),0)),"")</f>
        <v/>
      </c>
    </row>
    <row r="66" spans="1:10" x14ac:dyDescent="0.2">
      <c r="A66" s="16">
        <v>43550</v>
      </c>
      <c r="B66" s="1">
        <v>0.77361111111111114</v>
      </c>
      <c r="C66">
        <v>130</v>
      </c>
      <c r="D66" s="14" t="str">
        <f t="shared" si="1"/>
        <v>Avond</v>
      </c>
      <c r="E66" s="6"/>
      <c r="F66" s="8">
        <v>43589</v>
      </c>
      <c r="G66" s="17">
        <f t="array" ref="G66">IFERROR(INDEX($C$2:$C$382,MATCH(1,($A$2:$A$382=F66)*($D$2:$D$382=$G$1),0)),"")</f>
        <v>164</v>
      </c>
      <c r="H66" s="17" t="str">
        <f t="array" ref="H66">IFERROR(INDEX($C$2:$C$382,MATCH(1,($A$2:$A$382=F66)*($D$2:$D$382=$H$1),0)),"")</f>
        <v/>
      </c>
      <c r="I66" s="17">
        <f t="array" ref="I66">IFERROR(INDEX($C$2:$C$382,MATCH(1,($A$2:$A$382=F66)*($D$2:$D$382=$I$1),0)),"")</f>
        <v>310</v>
      </c>
      <c r="J66" s="17" t="str">
        <f t="array" ref="J66">IFERROR(INDEX($C$2:$C$382,MATCH(1,($A$2:$A$382=F66)*($D$2:$D$382=$J$1),0)),"")</f>
        <v/>
      </c>
    </row>
    <row r="67" spans="1:10" x14ac:dyDescent="0.2">
      <c r="A67" s="16">
        <v>43550</v>
      </c>
      <c r="B67" s="1">
        <v>0.65555555555555556</v>
      </c>
      <c r="C67">
        <v>234</v>
      </c>
      <c r="D67" s="14" t="str">
        <f t="shared" ref="D67:D130" si="2">IF(AND(B67&gt;$M$2,B67&lt;$N$2),"Morgen",IF(AND(B67&gt;=$M$3,B67&lt;$N$3),"Middag",IF(AND(B67&gt;=$M$4,B67&lt;$N$4),"Avond","Nacht")))</f>
        <v>Middag</v>
      </c>
      <c r="E67" s="6"/>
      <c r="F67" s="8">
        <v>43590</v>
      </c>
      <c r="G67" s="17">
        <f t="array" ref="G67">IFERROR(INDEX($C$2:$C$382,MATCH(1,($A$2:$A$382=F67)*($D$2:$D$382=$G$1),0)),"")</f>
        <v>194</v>
      </c>
      <c r="H67" s="17" t="str">
        <f t="array" ref="H67">IFERROR(INDEX($C$2:$C$382,MATCH(1,($A$2:$A$382=F67)*($D$2:$D$382=$H$1),0)),"")</f>
        <v/>
      </c>
      <c r="I67" s="17">
        <f t="array" ref="I67">IFERROR(INDEX($C$2:$C$382,MATCH(1,($A$2:$A$382=F67)*($D$2:$D$382=$I$1),0)),"")</f>
        <v>251</v>
      </c>
      <c r="J67" s="17" t="str">
        <f t="array" ref="J67">IFERROR(INDEX($C$2:$C$382,MATCH(1,($A$2:$A$382=F67)*($D$2:$D$382=$J$1),0)),"")</f>
        <v/>
      </c>
    </row>
    <row r="68" spans="1:10" x14ac:dyDescent="0.2">
      <c r="A68" s="16">
        <v>43550</v>
      </c>
      <c r="B68" s="1">
        <v>0.36388888888888887</v>
      </c>
      <c r="C68">
        <v>196</v>
      </c>
      <c r="D68" s="14" t="str">
        <f t="shared" si="2"/>
        <v>Morgen</v>
      </c>
      <c r="E68" s="6"/>
      <c r="F68" s="8">
        <v>43591</v>
      </c>
      <c r="G68" s="17">
        <f t="array" ref="G68">IFERROR(INDEX($C$2:$C$382,MATCH(1,($A$2:$A$382=F68)*($D$2:$D$382=$G$1),0)),"")</f>
        <v>250</v>
      </c>
      <c r="H68" s="17">
        <f t="array" ref="H68">IFERROR(INDEX($C$2:$C$382,MATCH(1,($A$2:$A$382=F68)*($D$2:$D$382=$H$1),0)),"")</f>
        <v>237</v>
      </c>
      <c r="I68" s="17">
        <f t="array" ref="I68">IFERROR(INDEX($C$2:$C$382,MATCH(1,($A$2:$A$382=F68)*($D$2:$D$382=$I$1),0)),"")</f>
        <v>246</v>
      </c>
      <c r="J68" s="17" t="str">
        <f t="array" ref="J68">IFERROR(INDEX($C$2:$C$382,MATCH(1,($A$2:$A$382=F68)*($D$2:$D$382=$J$1),0)),"")</f>
        <v/>
      </c>
    </row>
    <row r="69" spans="1:10" x14ac:dyDescent="0.2">
      <c r="A69" s="16">
        <v>43551</v>
      </c>
      <c r="B69" s="1">
        <v>0.8305555555555556</v>
      </c>
      <c r="C69">
        <v>179</v>
      </c>
      <c r="D69" s="14" t="str">
        <f t="shared" si="2"/>
        <v>Avond</v>
      </c>
      <c r="E69" s="6"/>
      <c r="F69" s="8">
        <v>43592</v>
      </c>
      <c r="G69" s="17">
        <f t="array" ref="G69">IFERROR(INDEX($C$2:$C$382,MATCH(1,($A$2:$A$382=F69)*($D$2:$D$382=$G$1),0)),"")</f>
        <v>187</v>
      </c>
      <c r="H69" s="17">
        <f t="array" ref="H69">IFERROR(INDEX($C$2:$C$382,MATCH(1,($A$2:$A$382=F69)*($D$2:$D$382=$H$1),0)),"")</f>
        <v>223</v>
      </c>
      <c r="I69" s="17" t="str">
        <f t="array" ref="I69">IFERROR(INDEX($C$2:$C$382,MATCH(1,($A$2:$A$382=F69)*($D$2:$D$382=$I$1),0)),"")</f>
        <v/>
      </c>
      <c r="J69" s="17" t="str">
        <f t="array" ref="J69">IFERROR(INDEX($C$2:$C$382,MATCH(1,($A$2:$A$382=F69)*($D$2:$D$382=$J$1),0)),"")</f>
        <v/>
      </c>
    </row>
    <row r="70" spans="1:10" x14ac:dyDescent="0.2">
      <c r="A70" s="16">
        <v>43551</v>
      </c>
      <c r="B70" s="1">
        <v>0.3347222222222222</v>
      </c>
      <c r="C70">
        <v>194</v>
      </c>
      <c r="D70" s="14" t="str">
        <f t="shared" si="2"/>
        <v>Morgen</v>
      </c>
      <c r="E70" s="6"/>
      <c r="F70" s="8">
        <v>43593</v>
      </c>
      <c r="G70" s="17">
        <f t="array" ref="G70">IFERROR(INDEX($C$2:$C$382,MATCH(1,($A$2:$A$382=F70)*($D$2:$D$382=$G$1),0)),"")</f>
        <v>165</v>
      </c>
      <c r="H70" s="17">
        <f t="array" ref="H70">IFERROR(INDEX($C$2:$C$382,MATCH(1,($A$2:$A$382=F70)*($D$2:$D$382=$H$1),0)),"")</f>
        <v>269</v>
      </c>
      <c r="I70" s="17">
        <f t="array" ref="I70">IFERROR(INDEX($C$2:$C$382,MATCH(1,($A$2:$A$382=F70)*($D$2:$D$382=$I$1),0)),"")</f>
        <v>178</v>
      </c>
      <c r="J70" s="17" t="str">
        <f t="array" ref="J70">IFERROR(INDEX($C$2:$C$382,MATCH(1,($A$2:$A$382=F70)*($D$2:$D$382=$J$1),0)),"")</f>
        <v/>
      </c>
    </row>
    <row r="71" spans="1:10" x14ac:dyDescent="0.2">
      <c r="A71" s="16">
        <v>43552</v>
      </c>
      <c r="B71" s="1">
        <v>0.31527777777777777</v>
      </c>
      <c r="C71">
        <v>235</v>
      </c>
      <c r="D71" s="14" t="str">
        <f t="shared" si="2"/>
        <v>Morgen</v>
      </c>
      <c r="E71" s="6"/>
      <c r="F71" s="8">
        <v>43594</v>
      </c>
      <c r="G71" s="17">
        <f t="array" ref="G71">IFERROR(INDEX($C$2:$C$382,MATCH(1,($A$2:$A$382=F71)*($D$2:$D$382=$G$1),0)),"")</f>
        <v>220</v>
      </c>
      <c r="H71" s="17">
        <f t="array" ref="H71">IFERROR(INDEX($C$2:$C$382,MATCH(1,($A$2:$A$382=F71)*($D$2:$D$382=$H$1),0)),"")</f>
        <v>275</v>
      </c>
      <c r="I71" s="17">
        <f t="array" ref="I71">IFERROR(INDEX($C$2:$C$382,MATCH(1,($A$2:$A$382=F71)*($D$2:$D$382=$I$1),0)),"")</f>
        <v>336</v>
      </c>
      <c r="J71" s="17" t="str">
        <f t="array" ref="J71">IFERROR(INDEX($C$2:$C$382,MATCH(1,($A$2:$A$382=F71)*($D$2:$D$382=$J$1),0)),"")</f>
        <v/>
      </c>
    </row>
    <row r="72" spans="1:10" x14ac:dyDescent="0.2">
      <c r="A72" s="16">
        <v>43553</v>
      </c>
      <c r="B72" s="1">
        <v>0.78749999999999998</v>
      </c>
      <c r="C72">
        <v>226</v>
      </c>
      <c r="D72" s="14" t="str">
        <f t="shared" si="2"/>
        <v>Avond</v>
      </c>
      <c r="E72" s="6"/>
      <c r="F72" s="8">
        <v>43595</v>
      </c>
      <c r="G72" s="17">
        <f t="array" ref="G72">IFERROR(INDEX($C$2:$C$382,MATCH(1,($A$2:$A$382=F72)*($D$2:$D$382=$G$1),0)),"")</f>
        <v>224</v>
      </c>
      <c r="H72" s="17" t="str">
        <f t="array" ref="H72">IFERROR(INDEX($C$2:$C$382,MATCH(1,($A$2:$A$382=F72)*($D$2:$D$382=$H$1),0)),"")</f>
        <v/>
      </c>
      <c r="I72" s="17">
        <f t="array" ref="I72">IFERROR(INDEX($C$2:$C$382,MATCH(1,($A$2:$A$382=F72)*($D$2:$D$382=$I$1),0)),"")</f>
        <v>125</v>
      </c>
      <c r="J72" s="17" t="str">
        <f t="array" ref="J72">IFERROR(INDEX($C$2:$C$382,MATCH(1,($A$2:$A$382=F72)*($D$2:$D$382=$J$1),0)),"")</f>
        <v/>
      </c>
    </row>
    <row r="73" spans="1:10" x14ac:dyDescent="0.2">
      <c r="A73" s="16">
        <v>43553</v>
      </c>
      <c r="B73" s="1">
        <v>0.65625</v>
      </c>
      <c r="C73">
        <v>106</v>
      </c>
      <c r="D73" s="14" t="str">
        <f t="shared" si="2"/>
        <v>Middag</v>
      </c>
      <c r="E73" s="6"/>
      <c r="F73" s="8">
        <v>43596</v>
      </c>
      <c r="G73" s="17">
        <f t="array" ref="G73">IFERROR(INDEX($C$2:$C$382,MATCH(1,($A$2:$A$382=F73)*($D$2:$D$382=$G$1),0)),"")</f>
        <v>203</v>
      </c>
      <c r="H73" s="17">
        <f t="array" ref="H73">IFERROR(INDEX($C$2:$C$382,MATCH(1,($A$2:$A$382=F73)*($D$2:$D$382=$H$1),0)),"")</f>
        <v>233</v>
      </c>
      <c r="I73" s="17">
        <f t="array" ref="I73">IFERROR(INDEX($C$2:$C$382,MATCH(1,($A$2:$A$382=F73)*($D$2:$D$382=$I$1),0)),"")</f>
        <v>171</v>
      </c>
      <c r="J73" s="17">
        <f t="array" ref="J73">IFERROR(INDEX($C$2:$C$382,MATCH(1,($A$2:$A$382=F73)*($D$2:$D$382=$J$1),0)),"")</f>
        <v>256</v>
      </c>
    </row>
    <row r="74" spans="1:10" x14ac:dyDescent="0.2">
      <c r="A74" s="16">
        <v>43553</v>
      </c>
      <c r="B74" s="1">
        <v>0.35138888888888892</v>
      </c>
      <c r="C74">
        <v>170</v>
      </c>
      <c r="D74" s="14" t="str">
        <f t="shared" si="2"/>
        <v>Morgen</v>
      </c>
      <c r="E74" s="6"/>
      <c r="F74" s="8">
        <v>43597</v>
      </c>
      <c r="G74" s="17">
        <f t="array" ref="G74">IFERROR(INDEX($C$2:$C$382,MATCH(1,($A$2:$A$382=F74)*($D$2:$D$382=$G$1),0)),"")</f>
        <v>173</v>
      </c>
      <c r="H74" s="17" t="str">
        <f t="array" ref="H74">IFERROR(INDEX($C$2:$C$382,MATCH(1,($A$2:$A$382=F74)*($D$2:$D$382=$H$1),0)),"")</f>
        <v/>
      </c>
      <c r="I74" s="17">
        <f t="array" ref="I74">IFERROR(INDEX($C$2:$C$382,MATCH(1,($A$2:$A$382=F74)*($D$2:$D$382=$I$1),0)),"")</f>
        <v>176</v>
      </c>
      <c r="J74" s="17" t="str">
        <f t="array" ref="J74">IFERROR(INDEX($C$2:$C$382,MATCH(1,($A$2:$A$382=F74)*($D$2:$D$382=$J$1),0)),"")</f>
        <v/>
      </c>
    </row>
    <row r="75" spans="1:10" x14ac:dyDescent="0.2">
      <c r="A75" s="16">
        <v>43554</v>
      </c>
      <c r="B75" s="1">
        <v>0.96250000000000002</v>
      </c>
      <c r="C75">
        <v>278</v>
      </c>
      <c r="D75" s="14" t="str">
        <f t="shared" si="2"/>
        <v>Nacht</v>
      </c>
      <c r="E75" s="6"/>
      <c r="F75" s="8">
        <v>43598</v>
      </c>
      <c r="G75" s="17">
        <f t="array" ref="G75">IFERROR(INDEX($C$2:$C$382,MATCH(1,($A$2:$A$382=F75)*($D$2:$D$382=$G$1),0)),"")</f>
        <v>157</v>
      </c>
      <c r="H75" s="17" t="str">
        <f t="array" ref="H75">IFERROR(INDEX($C$2:$C$382,MATCH(1,($A$2:$A$382=F75)*($D$2:$D$382=$H$1),0)),"")</f>
        <v/>
      </c>
      <c r="I75" s="17" t="str">
        <f t="array" ref="I75">IFERROR(INDEX($C$2:$C$382,MATCH(1,($A$2:$A$382=F75)*($D$2:$D$382=$I$1),0)),"")</f>
        <v/>
      </c>
      <c r="J75" s="17">
        <f t="array" ref="J75">IFERROR(INDEX($C$2:$C$382,MATCH(1,($A$2:$A$382=F75)*($D$2:$D$382=$J$1),0)),"")</f>
        <v>278</v>
      </c>
    </row>
    <row r="76" spans="1:10" x14ac:dyDescent="0.2">
      <c r="A76" s="16">
        <v>43554</v>
      </c>
      <c r="B76" s="1">
        <v>0.53055555555555556</v>
      </c>
      <c r="C76">
        <v>90</v>
      </c>
      <c r="D76" s="14" t="str">
        <f t="shared" si="2"/>
        <v>Middag</v>
      </c>
      <c r="E76" s="6"/>
      <c r="F76" s="8">
        <v>43599</v>
      </c>
      <c r="G76" s="17">
        <f t="array" ref="G76">IFERROR(INDEX($C$2:$C$382,MATCH(1,($A$2:$A$382=F76)*($D$2:$D$382=$G$1),0)),"")</f>
        <v>140</v>
      </c>
      <c r="H76" s="17">
        <f t="array" ref="H76">IFERROR(INDEX($C$2:$C$382,MATCH(1,($A$2:$A$382=F76)*($D$2:$D$382=$H$1),0)),"")</f>
        <v>53</v>
      </c>
      <c r="I76" s="17">
        <f t="array" ref="I76">IFERROR(INDEX($C$2:$C$382,MATCH(1,($A$2:$A$382=F76)*($D$2:$D$382=$I$1),0)),"")</f>
        <v>146</v>
      </c>
      <c r="J76" s="17" t="str">
        <f t="array" ref="J76">IFERROR(INDEX($C$2:$C$382,MATCH(1,($A$2:$A$382=F76)*($D$2:$D$382=$J$1),0)),"")</f>
        <v/>
      </c>
    </row>
    <row r="77" spans="1:10" x14ac:dyDescent="0.2">
      <c r="A77" s="16">
        <v>43554</v>
      </c>
      <c r="B77" s="1">
        <v>0.3756944444444445</v>
      </c>
      <c r="C77">
        <v>198</v>
      </c>
      <c r="D77" s="14" t="str">
        <f t="shared" si="2"/>
        <v>Morgen</v>
      </c>
      <c r="E77" s="6"/>
      <c r="F77" s="8">
        <v>43600</v>
      </c>
      <c r="G77" s="17">
        <f t="array" ref="G77">IFERROR(INDEX($C$2:$C$382,MATCH(1,($A$2:$A$382=F77)*($D$2:$D$382=$G$1),0)),"")</f>
        <v>130</v>
      </c>
      <c r="H77" s="17" t="str">
        <f t="array" ref="H77">IFERROR(INDEX($C$2:$C$382,MATCH(1,($A$2:$A$382=F77)*($D$2:$D$382=$H$1),0)),"")</f>
        <v/>
      </c>
      <c r="I77" s="17" t="str">
        <f t="array" ref="I77">IFERROR(INDEX($C$2:$C$382,MATCH(1,($A$2:$A$382=F77)*($D$2:$D$382=$I$1),0)),"")</f>
        <v/>
      </c>
      <c r="J77" s="17">
        <f t="array" ref="J77">IFERROR(INDEX($C$2:$C$382,MATCH(1,($A$2:$A$382=F77)*($D$2:$D$382=$J$1),0)),"")</f>
        <v>240</v>
      </c>
    </row>
    <row r="78" spans="1:10" x14ac:dyDescent="0.2">
      <c r="A78" s="16">
        <v>43555</v>
      </c>
      <c r="B78" s="1">
        <v>0.71250000000000002</v>
      </c>
      <c r="C78">
        <v>165</v>
      </c>
      <c r="D78" s="14" t="str">
        <f t="shared" si="2"/>
        <v>Avond</v>
      </c>
      <c r="E78" s="6"/>
      <c r="F78" s="8">
        <v>43601</v>
      </c>
      <c r="G78" s="17">
        <f t="array" ref="G78">IFERROR(INDEX($C$2:$C$382,MATCH(1,($A$2:$A$382=F78)*($D$2:$D$382=$G$1),0)),"")</f>
        <v>285</v>
      </c>
      <c r="H78" s="17">
        <f t="array" ref="H78">IFERROR(INDEX($C$2:$C$382,MATCH(1,($A$2:$A$382=F78)*($D$2:$D$382=$H$1),0)),"")</f>
        <v>225</v>
      </c>
      <c r="I78" s="17" t="str">
        <f t="array" ref="I78">IFERROR(INDEX($C$2:$C$382,MATCH(1,($A$2:$A$382=F78)*($D$2:$D$382=$I$1),0)),"")</f>
        <v/>
      </c>
      <c r="J78" s="17" t="str">
        <f t="array" ref="J78">IFERROR(INDEX($C$2:$C$382,MATCH(1,($A$2:$A$382=F78)*($D$2:$D$382=$J$1),0)),"")</f>
        <v/>
      </c>
    </row>
    <row r="79" spans="1:10" x14ac:dyDescent="0.2">
      <c r="A79" s="16">
        <v>43555</v>
      </c>
      <c r="B79" s="1">
        <v>0.29097222222222224</v>
      </c>
      <c r="C79">
        <v>132</v>
      </c>
      <c r="D79" s="14" t="str">
        <f t="shared" si="2"/>
        <v>Morgen</v>
      </c>
      <c r="E79" s="6"/>
      <c r="F79" s="8">
        <v>43602</v>
      </c>
      <c r="G79" s="17">
        <f t="array" ref="G79">IFERROR(INDEX($C$2:$C$382,MATCH(1,($A$2:$A$382=F79)*($D$2:$D$382=$G$1),0)),"")</f>
        <v>231</v>
      </c>
      <c r="H79" s="17">
        <f t="array" ref="H79">IFERROR(INDEX($C$2:$C$382,MATCH(1,($A$2:$A$382=F79)*($D$2:$D$382=$H$1),0)),"")</f>
        <v>201</v>
      </c>
      <c r="I79" s="17" t="str">
        <f t="array" ref="I79">IFERROR(INDEX($C$2:$C$382,MATCH(1,($A$2:$A$382=F79)*($D$2:$D$382=$I$1),0)),"")</f>
        <v/>
      </c>
      <c r="J79" s="17" t="str">
        <f t="array" ref="J79">IFERROR(INDEX($C$2:$C$382,MATCH(1,($A$2:$A$382=F79)*($D$2:$D$382=$J$1),0)),"")</f>
        <v/>
      </c>
    </row>
    <row r="80" spans="1:10" x14ac:dyDescent="0.2">
      <c r="A80" s="16">
        <v>43556</v>
      </c>
      <c r="B80" s="1">
        <v>0.48819444444444443</v>
      </c>
      <c r="C80">
        <v>193</v>
      </c>
      <c r="D80" s="14" t="str">
        <f t="shared" si="2"/>
        <v>Middag</v>
      </c>
      <c r="F80" s="8">
        <v>43603</v>
      </c>
      <c r="G80" s="17">
        <f t="array" ref="G80">IFERROR(INDEX($C$2:$C$382,MATCH(1,($A$2:$A$382=F80)*($D$2:$D$382=$G$1),0)),"")</f>
        <v>163</v>
      </c>
      <c r="H80" s="17">
        <f t="array" ref="H80">IFERROR(INDEX($C$2:$C$382,MATCH(1,($A$2:$A$382=F80)*($D$2:$D$382=$H$1),0)),"")</f>
        <v>224</v>
      </c>
      <c r="I80" s="17">
        <f t="array" ref="I80">IFERROR(INDEX($C$2:$C$382,MATCH(1,($A$2:$A$382=F80)*($D$2:$D$382=$I$1),0)),"")</f>
        <v>223</v>
      </c>
      <c r="J80" s="17" t="str">
        <f t="array" ref="J80">IFERROR(INDEX($C$2:$C$382,MATCH(1,($A$2:$A$382=F80)*($D$2:$D$382=$J$1),0)),"")</f>
        <v/>
      </c>
    </row>
    <row r="81" spans="1:10" x14ac:dyDescent="0.2">
      <c r="A81" s="16">
        <v>43556</v>
      </c>
      <c r="B81" s="1">
        <v>0.3</v>
      </c>
      <c r="C81">
        <v>247</v>
      </c>
      <c r="D81" s="14" t="str">
        <f t="shared" si="2"/>
        <v>Morgen</v>
      </c>
      <c r="F81" s="8">
        <v>43604</v>
      </c>
      <c r="G81" s="17">
        <f t="array" ref="G81">IFERROR(INDEX($C$2:$C$382,MATCH(1,($A$2:$A$382=F81)*($D$2:$D$382=$G$1),0)),"")</f>
        <v>208</v>
      </c>
      <c r="H81" s="17" t="str">
        <f t="array" ref="H81">IFERROR(INDEX($C$2:$C$382,MATCH(1,($A$2:$A$382=F81)*($D$2:$D$382=$H$1),0)),"")</f>
        <v/>
      </c>
      <c r="I81" s="17" t="str">
        <f t="array" ref="I81">IFERROR(INDEX($C$2:$C$382,MATCH(1,($A$2:$A$382=F81)*($D$2:$D$382=$I$1),0)),"")</f>
        <v/>
      </c>
      <c r="J81" s="17" t="str">
        <f t="array" ref="J81">IFERROR(INDEX($C$2:$C$382,MATCH(1,($A$2:$A$382=F81)*($D$2:$D$382=$J$1),0)),"")</f>
        <v/>
      </c>
    </row>
    <row r="82" spans="1:10" x14ac:dyDescent="0.2">
      <c r="A82" s="16">
        <v>43557</v>
      </c>
      <c r="B82" s="1">
        <v>0.80138888888888893</v>
      </c>
      <c r="C82">
        <v>102</v>
      </c>
      <c r="D82" s="14" t="str">
        <f t="shared" si="2"/>
        <v>Avond</v>
      </c>
      <c r="F82" s="8">
        <v>43605</v>
      </c>
      <c r="G82" s="17">
        <f t="array" ref="G82">IFERROR(INDEX($C$2:$C$382,MATCH(1,($A$2:$A$382=F82)*($D$2:$D$382=$G$1),0)),"")</f>
        <v>172</v>
      </c>
      <c r="H82" s="17">
        <f t="array" ref="H82">IFERROR(INDEX($C$2:$C$382,MATCH(1,($A$2:$A$382=F82)*($D$2:$D$382=$H$1),0)),"")</f>
        <v>261</v>
      </c>
      <c r="I82" s="17">
        <f t="array" ref="I82">IFERROR(INDEX($C$2:$C$382,MATCH(1,($A$2:$A$382=F82)*($D$2:$D$382=$I$1),0)),"")</f>
        <v>149</v>
      </c>
      <c r="J82" s="17" t="str">
        <f t="array" ref="J82">IFERROR(INDEX($C$2:$C$382,MATCH(1,($A$2:$A$382=F82)*($D$2:$D$382=$J$1),0)),"")</f>
        <v/>
      </c>
    </row>
    <row r="83" spans="1:10" x14ac:dyDescent="0.2">
      <c r="A83" s="16">
        <v>43557</v>
      </c>
      <c r="B83" s="1">
        <v>0.63194444444444442</v>
      </c>
      <c r="C83">
        <v>207</v>
      </c>
      <c r="D83" s="14" t="str">
        <f t="shared" si="2"/>
        <v>Middag</v>
      </c>
      <c r="F83" s="8">
        <v>43606</v>
      </c>
      <c r="G83" s="17">
        <f t="array" ref="G83">IFERROR(INDEX($C$2:$C$382,MATCH(1,($A$2:$A$382=F83)*($D$2:$D$382=$G$1),0)),"")</f>
        <v>156</v>
      </c>
      <c r="H83" s="17">
        <f t="array" ref="H83">IFERROR(INDEX($C$2:$C$382,MATCH(1,($A$2:$A$382=F83)*($D$2:$D$382=$H$1),0)),"")</f>
        <v>115</v>
      </c>
      <c r="I83" s="17">
        <f t="array" ref="I83">IFERROR(INDEX($C$2:$C$382,MATCH(1,($A$2:$A$382=F83)*($D$2:$D$382=$I$1),0)),"")</f>
        <v>187</v>
      </c>
      <c r="J83" s="17" t="str">
        <f t="array" ref="J83">IFERROR(INDEX($C$2:$C$382,MATCH(1,($A$2:$A$382=F83)*($D$2:$D$382=$J$1),0)),"")</f>
        <v/>
      </c>
    </row>
    <row r="84" spans="1:10" x14ac:dyDescent="0.2">
      <c r="A84" s="16">
        <v>43557</v>
      </c>
      <c r="B84" s="1">
        <v>0.3298611111111111</v>
      </c>
      <c r="C84">
        <v>227</v>
      </c>
      <c r="D84" s="14" t="str">
        <f t="shared" si="2"/>
        <v>Morgen</v>
      </c>
      <c r="F84" s="8">
        <v>43607</v>
      </c>
      <c r="G84" s="17">
        <f t="array" ref="G84">IFERROR(INDEX($C$2:$C$382,MATCH(1,($A$2:$A$382=F84)*($D$2:$D$382=$G$1),0)),"")</f>
        <v>211</v>
      </c>
      <c r="H84" s="17">
        <f t="array" ref="H84">IFERROR(INDEX($C$2:$C$382,MATCH(1,($A$2:$A$382=F84)*($D$2:$D$382=$H$1),0)),"")</f>
        <v>182</v>
      </c>
      <c r="I84" s="17">
        <f t="array" ref="I84">IFERROR(INDEX($C$2:$C$382,MATCH(1,($A$2:$A$382=F84)*($D$2:$D$382=$I$1),0)),"")</f>
        <v>172</v>
      </c>
      <c r="J84" s="17" t="str">
        <f t="array" ref="J84">IFERROR(INDEX($C$2:$C$382,MATCH(1,($A$2:$A$382=F84)*($D$2:$D$382=$J$1),0)),"")</f>
        <v/>
      </c>
    </row>
    <row r="85" spans="1:10" x14ac:dyDescent="0.2">
      <c r="A85" s="16">
        <v>43558</v>
      </c>
      <c r="B85" s="1">
        <v>0.2951388888888889</v>
      </c>
      <c r="C85">
        <v>191</v>
      </c>
      <c r="D85" s="14" t="str">
        <f t="shared" si="2"/>
        <v>Morgen</v>
      </c>
      <c r="F85" s="8">
        <v>43608</v>
      </c>
      <c r="G85" s="17">
        <f t="array" ref="G85">IFERROR(INDEX($C$2:$C$382,MATCH(1,($A$2:$A$382=F85)*($D$2:$D$382=$G$1),0)),"")</f>
        <v>221</v>
      </c>
      <c r="H85" s="17" t="str">
        <f t="array" ref="H85">IFERROR(INDEX($C$2:$C$382,MATCH(1,($A$2:$A$382=F85)*($D$2:$D$382=$H$1),0)),"")</f>
        <v/>
      </c>
      <c r="I85" s="17">
        <f t="array" ref="I85">IFERROR(INDEX($C$2:$C$382,MATCH(1,($A$2:$A$382=F85)*($D$2:$D$382=$I$1),0)),"")</f>
        <v>215</v>
      </c>
      <c r="J85" s="17">
        <f t="array" ref="J85">IFERROR(INDEX($C$2:$C$382,MATCH(1,($A$2:$A$382=F85)*($D$2:$D$382=$J$1),0)),"")</f>
        <v>149</v>
      </c>
    </row>
    <row r="86" spans="1:10" x14ac:dyDescent="0.2">
      <c r="A86" s="16">
        <v>43559</v>
      </c>
      <c r="B86" s="1">
        <v>0.79513888888888884</v>
      </c>
      <c r="C86">
        <v>170</v>
      </c>
      <c r="D86" s="14" t="str">
        <f t="shared" si="2"/>
        <v>Avond</v>
      </c>
      <c r="F86" s="8">
        <v>43609</v>
      </c>
      <c r="G86" s="17">
        <f t="array" ref="G86">IFERROR(INDEX($C$2:$C$382,MATCH(1,($A$2:$A$382=F86)*($D$2:$D$382=$G$1),0)),"")</f>
        <v>159</v>
      </c>
      <c r="H86" s="17">
        <f t="array" ref="H86">IFERROR(INDEX($C$2:$C$382,MATCH(1,($A$2:$A$382=F86)*($D$2:$D$382=$H$1),0)),"")</f>
        <v>158</v>
      </c>
      <c r="I86" s="17">
        <f t="array" ref="I86">IFERROR(INDEX($C$2:$C$382,MATCH(1,($A$2:$A$382=F86)*($D$2:$D$382=$I$1),0)),"")</f>
        <v>239</v>
      </c>
      <c r="J86" s="17" t="str">
        <f t="array" ref="J86">IFERROR(INDEX($C$2:$C$382,MATCH(1,($A$2:$A$382=F86)*($D$2:$D$382=$J$1),0)),"")</f>
        <v/>
      </c>
    </row>
    <row r="87" spans="1:10" x14ac:dyDescent="0.2">
      <c r="A87" s="16">
        <v>43559</v>
      </c>
      <c r="B87" s="1">
        <v>0.33888888888888885</v>
      </c>
      <c r="C87">
        <v>190</v>
      </c>
      <c r="D87" s="14" t="str">
        <f t="shared" si="2"/>
        <v>Morgen</v>
      </c>
      <c r="F87" s="8">
        <v>43610</v>
      </c>
      <c r="G87" s="17">
        <f t="array" ref="G87">IFERROR(INDEX($C$2:$C$382,MATCH(1,($A$2:$A$382=F87)*($D$2:$D$382=$G$1),0)),"")</f>
        <v>199</v>
      </c>
      <c r="H87" s="17" t="str">
        <f t="array" ref="H87">IFERROR(INDEX($C$2:$C$382,MATCH(1,($A$2:$A$382=F87)*($D$2:$D$382=$H$1),0)),"")</f>
        <v/>
      </c>
      <c r="I87" s="17">
        <f t="array" ref="I87">IFERROR(INDEX($C$2:$C$382,MATCH(1,($A$2:$A$382=F87)*($D$2:$D$382=$I$1),0)),"")</f>
        <v>113</v>
      </c>
      <c r="J87" s="17" t="str">
        <f t="array" ref="J87">IFERROR(INDEX($C$2:$C$382,MATCH(1,($A$2:$A$382=F87)*($D$2:$D$382=$J$1),0)),"")</f>
        <v/>
      </c>
    </row>
    <row r="88" spans="1:10" x14ac:dyDescent="0.2">
      <c r="A88" s="16">
        <v>43560</v>
      </c>
      <c r="B88" s="1">
        <v>0.5</v>
      </c>
      <c r="C88">
        <v>258</v>
      </c>
      <c r="D88" s="14" t="str">
        <f t="shared" si="2"/>
        <v>Middag</v>
      </c>
      <c r="F88" s="8">
        <v>43611</v>
      </c>
      <c r="G88" s="17">
        <f t="array" ref="G88">IFERROR(INDEX($C$2:$C$382,MATCH(1,($A$2:$A$382=F88)*($D$2:$D$382=$G$1),0)),"")</f>
        <v>170</v>
      </c>
      <c r="H88" s="17">
        <f t="array" ref="H88">IFERROR(INDEX($C$2:$C$382,MATCH(1,($A$2:$A$382=F88)*($D$2:$D$382=$H$1),0)),"")</f>
        <v>228</v>
      </c>
      <c r="I88" s="17">
        <f t="array" ref="I88">IFERROR(INDEX($C$2:$C$382,MATCH(1,($A$2:$A$382=F88)*($D$2:$D$382=$I$1),0)),"")</f>
        <v>181</v>
      </c>
      <c r="J88" s="17" t="str">
        <f t="array" ref="J88">IFERROR(INDEX($C$2:$C$382,MATCH(1,($A$2:$A$382=F88)*($D$2:$D$382=$J$1),0)),"")</f>
        <v/>
      </c>
    </row>
    <row r="89" spans="1:10" x14ac:dyDescent="0.2">
      <c r="A89" s="16">
        <v>43560</v>
      </c>
      <c r="B89" s="1">
        <v>0.30069444444444443</v>
      </c>
      <c r="C89">
        <v>158</v>
      </c>
      <c r="D89" s="14" t="str">
        <f t="shared" si="2"/>
        <v>Morgen</v>
      </c>
      <c r="F89" s="8">
        <v>43612</v>
      </c>
      <c r="G89" s="17">
        <f t="array" ref="G89">IFERROR(INDEX($C$2:$C$382,MATCH(1,($A$2:$A$382=F89)*($D$2:$D$382=$G$1),0)),"")</f>
        <v>217</v>
      </c>
      <c r="H89" s="17">
        <f t="array" ref="H89">IFERROR(INDEX($C$2:$C$382,MATCH(1,($A$2:$A$382=F89)*($D$2:$D$382=$H$1),0)),"")</f>
        <v>178</v>
      </c>
      <c r="I89" s="17">
        <f t="array" ref="I89">IFERROR(INDEX($C$2:$C$382,MATCH(1,($A$2:$A$382=F89)*($D$2:$D$382=$I$1),0)),"")</f>
        <v>184</v>
      </c>
      <c r="J89" s="17" t="str">
        <f t="array" ref="J89">IFERROR(INDEX($C$2:$C$382,MATCH(1,($A$2:$A$382=F89)*($D$2:$D$382=$J$1),0)),"")</f>
        <v/>
      </c>
    </row>
    <row r="90" spans="1:10" x14ac:dyDescent="0.2">
      <c r="A90" s="16">
        <v>43561</v>
      </c>
      <c r="B90" s="1">
        <v>0.69930555555555562</v>
      </c>
      <c r="C90">
        <v>257</v>
      </c>
      <c r="D90" s="14" t="str">
        <f t="shared" si="2"/>
        <v>Avond</v>
      </c>
      <c r="F90" s="8">
        <v>43613</v>
      </c>
      <c r="G90" s="17">
        <f t="array" ref="G90">IFERROR(INDEX($C$2:$C$382,MATCH(1,($A$2:$A$382=F90)*($D$2:$D$382=$G$1),0)),"")</f>
        <v>210</v>
      </c>
      <c r="H90" s="17">
        <f t="array" ref="H90">IFERROR(INDEX($C$2:$C$382,MATCH(1,($A$2:$A$382=F90)*($D$2:$D$382=$H$1),0)),"")</f>
        <v>125</v>
      </c>
      <c r="I90" s="17" t="str">
        <f t="array" ref="I90">IFERROR(INDEX($C$2:$C$382,MATCH(1,($A$2:$A$382=F90)*($D$2:$D$382=$I$1),0)),"")</f>
        <v/>
      </c>
      <c r="J90" s="17" t="str">
        <f t="array" ref="J90">IFERROR(INDEX($C$2:$C$382,MATCH(1,($A$2:$A$382=F90)*($D$2:$D$382=$J$1),0)),"")</f>
        <v/>
      </c>
    </row>
    <row r="91" spans="1:10" x14ac:dyDescent="0.2">
      <c r="A91" s="16">
        <v>43561</v>
      </c>
      <c r="B91" s="1">
        <v>0.34861111111111115</v>
      </c>
      <c r="C91">
        <v>162</v>
      </c>
      <c r="D91" s="14" t="str">
        <f t="shared" si="2"/>
        <v>Morgen</v>
      </c>
      <c r="F91" s="8">
        <v>43614</v>
      </c>
      <c r="G91" s="17">
        <f t="array" ref="G91">IFERROR(INDEX($C$2:$C$382,MATCH(1,($A$2:$A$382=F91)*($D$2:$D$382=$G$1),0)),"")</f>
        <v>288</v>
      </c>
      <c r="H91" s="17">
        <f t="array" ref="H91">IFERROR(INDEX($C$2:$C$382,MATCH(1,($A$2:$A$382=F91)*($D$2:$D$382=$H$1),0)),"")</f>
        <v>186</v>
      </c>
      <c r="I91" s="17" t="str">
        <f t="array" ref="I91">IFERROR(INDEX($C$2:$C$382,MATCH(1,($A$2:$A$382=F91)*($D$2:$D$382=$I$1),0)),"")</f>
        <v/>
      </c>
      <c r="J91" s="17" t="str">
        <f t="array" ref="J91">IFERROR(INDEX($C$2:$C$382,MATCH(1,($A$2:$A$382=F91)*($D$2:$D$382=$J$1),0)),"")</f>
        <v/>
      </c>
    </row>
    <row r="92" spans="1:10" x14ac:dyDescent="0.2">
      <c r="A92" s="16">
        <v>43562</v>
      </c>
      <c r="B92" s="1">
        <v>0.50416666666666665</v>
      </c>
      <c r="C92">
        <v>201</v>
      </c>
      <c r="D92" s="14" t="str">
        <f t="shared" si="2"/>
        <v>Middag</v>
      </c>
      <c r="F92" s="8">
        <v>43615</v>
      </c>
      <c r="G92" s="17">
        <f t="array" ref="G92">IFERROR(INDEX($C$2:$C$382,MATCH(1,($A$2:$A$382=F92)*($D$2:$D$382=$G$1),0)),"")</f>
        <v>165</v>
      </c>
      <c r="H92" s="17">
        <f t="array" ref="H92">IFERROR(INDEX($C$2:$C$382,MATCH(1,($A$2:$A$382=F92)*($D$2:$D$382=$H$1),0)),"")</f>
        <v>133</v>
      </c>
      <c r="I92" s="17">
        <f t="array" ref="I92">IFERROR(INDEX($C$2:$C$382,MATCH(1,($A$2:$A$382=F92)*($D$2:$D$382=$I$1),0)),"")</f>
        <v>100</v>
      </c>
      <c r="J92" s="17" t="str">
        <f t="array" ref="J92">IFERROR(INDEX($C$2:$C$382,MATCH(1,($A$2:$A$382=F92)*($D$2:$D$382=$J$1),0)),"")</f>
        <v/>
      </c>
    </row>
    <row r="93" spans="1:10" x14ac:dyDescent="0.2">
      <c r="A93" s="16">
        <v>43562</v>
      </c>
      <c r="B93" s="1">
        <v>0.36041666666666666</v>
      </c>
      <c r="C93">
        <v>195</v>
      </c>
      <c r="D93" s="14" t="str">
        <f t="shared" si="2"/>
        <v>Morgen</v>
      </c>
      <c r="F93" s="8">
        <v>43616</v>
      </c>
      <c r="G93" s="17">
        <f t="array" ref="G93">IFERROR(INDEX($C$2:$C$382,MATCH(1,($A$2:$A$382=F93)*($D$2:$D$382=$G$1),0)),"")</f>
        <v>247</v>
      </c>
      <c r="H93" s="17">
        <f t="array" ref="H93">IFERROR(INDEX($C$2:$C$382,MATCH(1,($A$2:$A$382=F93)*($D$2:$D$382=$H$1),0)),"")</f>
        <v>191</v>
      </c>
      <c r="I93" s="17" t="str">
        <f t="array" ref="I93">IFERROR(INDEX($C$2:$C$382,MATCH(1,($A$2:$A$382=F93)*($D$2:$D$382=$I$1),0)),"")</f>
        <v/>
      </c>
      <c r="J93" s="17" t="str">
        <f t="array" ref="J93">IFERROR(INDEX($C$2:$C$382,MATCH(1,($A$2:$A$382=F93)*($D$2:$D$382=$J$1),0)),"")</f>
        <v/>
      </c>
    </row>
    <row r="94" spans="1:10" x14ac:dyDescent="0.2">
      <c r="A94" s="16">
        <v>43563</v>
      </c>
      <c r="B94" s="1">
        <v>0.72361111111111109</v>
      </c>
      <c r="C94">
        <v>129</v>
      </c>
      <c r="D94" s="14" t="str">
        <f t="shared" si="2"/>
        <v>Avond</v>
      </c>
      <c r="F94" s="8">
        <v>43617</v>
      </c>
      <c r="G94" s="17" t="str">
        <f t="array" ref="G94">IFERROR(INDEX($C$2:$C$382,MATCH(1,($A$2:$A$382=F94)*($D$2:$D$382=$G$1),0)),"")</f>
        <v/>
      </c>
      <c r="H94" s="17">
        <f t="array" ref="H94">IFERROR(INDEX($C$2:$C$382,MATCH(1,($A$2:$A$382=F94)*($D$2:$D$382=$H$1),0)),"")</f>
        <v>99</v>
      </c>
      <c r="I94" s="17">
        <f t="array" ref="I94">IFERROR(INDEX($C$2:$C$382,MATCH(1,($A$2:$A$382=F94)*($D$2:$D$382=$I$1),0)),"")</f>
        <v>198</v>
      </c>
      <c r="J94" s="17" t="str">
        <f t="array" ref="J94">IFERROR(INDEX($C$2:$C$382,MATCH(1,($A$2:$A$382=F94)*($D$2:$D$382=$J$1),0)),"")</f>
        <v/>
      </c>
    </row>
    <row r="95" spans="1:10" x14ac:dyDescent="0.2">
      <c r="A95" s="16">
        <v>43563</v>
      </c>
      <c r="B95" s="1">
        <v>0.58958333333333335</v>
      </c>
      <c r="C95">
        <v>261</v>
      </c>
      <c r="D95" s="14" t="str">
        <f t="shared" si="2"/>
        <v>Middag</v>
      </c>
      <c r="F95" s="8">
        <v>43618</v>
      </c>
      <c r="G95" s="17">
        <f t="array" ref="G95">IFERROR(INDEX($C$2:$C$382,MATCH(1,($A$2:$A$382=F95)*($D$2:$D$382=$G$1),0)),"")</f>
        <v>291</v>
      </c>
      <c r="H95" s="17">
        <f t="array" ref="H95">IFERROR(INDEX($C$2:$C$382,MATCH(1,($A$2:$A$382=F95)*($D$2:$D$382=$H$1),0)),"")</f>
        <v>127</v>
      </c>
      <c r="I95" s="17">
        <f t="array" ref="I95">IFERROR(INDEX($C$2:$C$382,MATCH(1,($A$2:$A$382=F95)*($D$2:$D$382=$I$1),0)),"")</f>
        <v>204</v>
      </c>
      <c r="J95" s="17" t="str">
        <f t="array" ref="J95">IFERROR(INDEX($C$2:$C$382,MATCH(1,($A$2:$A$382=F95)*($D$2:$D$382=$J$1),0)),"")</f>
        <v/>
      </c>
    </row>
    <row r="96" spans="1:10" x14ac:dyDescent="0.2">
      <c r="A96" s="16">
        <v>43563</v>
      </c>
      <c r="B96" s="1">
        <v>0.48680555555555555</v>
      </c>
      <c r="C96">
        <v>157</v>
      </c>
      <c r="D96" s="14" t="str">
        <f t="shared" si="2"/>
        <v>Middag</v>
      </c>
      <c r="F96" s="8">
        <v>43619</v>
      </c>
      <c r="G96" s="17">
        <f t="array" ref="G96">IFERROR(INDEX($C$2:$C$382,MATCH(1,($A$2:$A$382=F96)*($D$2:$D$382=$G$1),0)),"")</f>
        <v>213</v>
      </c>
      <c r="H96" s="17">
        <f t="array" ref="H96">IFERROR(INDEX($C$2:$C$382,MATCH(1,($A$2:$A$382=F96)*($D$2:$D$382=$H$1),0)),"")</f>
        <v>346</v>
      </c>
      <c r="I96" s="17">
        <f t="array" ref="I96">IFERROR(INDEX($C$2:$C$382,MATCH(1,($A$2:$A$382=F96)*($D$2:$D$382=$I$1),0)),"")</f>
        <v>193</v>
      </c>
      <c r="J96" s="17" t="str">
        <f t="array" ref="J96">IFERROR(INDEX($C$2:$C$382,MATCH(1,($A$2:$A$382=F96)*($D$2:$D$382=$J$1),0)),"")</f>
        <v/>
      </c>
    </row>
    <row r="97" spans="1:10" x14ac:dyDescent="0.2">
      <c r="A97" s="16">
        <v>43563</v>
      </c>
      <c r="B97" s="1">
        <v>0.34652777777777777</v>
      </c>
      <c r="C97">
        <v>178</v>
      </c>
      <c r="D97" s="14" t="str">
        <f t="shared" si="2"/>
        <v>Morgen</v>
      </c>
      <c r="F97" s="8">
        <v>43620</v>
      </c>
      <c r="G97" s="17">
        <f t="array" ref="G97">IFERROR(INDEX($C$2:$C$382,MATCH(1,($A$2:$A$382=F97)*($D$2:$D$382=$G$1),0)),"")</f>
        <v>154</v>
      </c>
      <c r="H97" s="17">
        <f t="array" ref="H97">IFERROR(INDEX($C$2:$C$382,MATCH(1,($A$2:$A$382=F97)*($D$2:$D$382=$H$1),0)),"")</f>
        <v>212</v>
      </c>
      <c r="I97" s="17">
        <f t="array" ref="I97">IFERROR(INDEX($C$2:$C$382,MATCH(1,($A$2:$A$382=F97)*($D$2:$D$382=$I$1),0)),"")</f>
        <v>88</v>
      </c>
      <c r="J97" s="17" t="str">
        <f t="array" ref="J97">IFERROR(INDEX($C$2:$C$382,MATCH(1,($A$2:$A$382=F97)*($D$2:$D$382=$J$1),0)),"")</f>
        <v/>
      </c>
    </row>
    <row r="98" spans="1:10" x14ac:dyDescent="0.2">
      <c r="A98" s="16">
        <v>43563</v>
      </c>
      <c r="B98" s="1">
        <v>0.31805555555555554</v>
      </c>
      <c r="C98">
        <v>162</v>
      </c>
      <c r="D98" s="14" t="str">
        <f t="shared" si="2"/>
        <v>Morgen</v>
      </c>
      <c r="F98" s="8">
        <v>43621</v>
      </c>
      <c r="G98" s="17">
        <f t="array" ref="G98">IFERROR(INDEX($C$2:$C$382,MATCH(1,($A$2:$A$382=F98)*($D$2:$D$382=$G$1),0)),"")</f>
        <v>316</v>
      </c>
      <c r="H98" s="17">
        <f t="array" ref="H98">IFERROR(INDEX($C$2:$C$382,MATCH(1,($A$2:$A$382=F98)*($D$2:$D$382=$H$1),0)),"")</f>
        <v>192</v>
      </c>
      <c r="I98" s="17">
        <f t="array" ref="I98">IFERROR(INDEX($C$2:$C$382,MATCH(1,($A$2:$A$382=F98)*($D$2:$D$382=$I$1),0)),"")</f>
        <v>194</v>
      </c>
      <c r="J98" s="17" t="str">
        <f t="array" ref="J98">IFERROR(INDEX($C$2:$C$382,MATCH(1,($A$2:$A$382=F98)*($D$2:$D$382=$J$1),0)),"")</f>
        <v/>
      </c>
    </row>
    <row r="99" spans="1:10" x14ac:dyDescent="0.2">
      <c r="A99" s="16">
        <v>43564</v>
      </c>
      <c r="B99" s="1">
        <v>0.6333333333333333</v>
      </c>
      <c r="C99">
        <v>176</v>
      </c>
      <c r="D99" s="14" t="str">
        <f t="shared" si="2"/>
        <v>Middag</v>
      </c>
      <c r="F99" s="8">
        <v>43622</v>
      </c>
      <c r="G99" s="17">
        <f t="array" ref="G99">IFERROR(INDEX($C$2:$C$382,MATCH(1,($A$2:$A$382=F99)*($D$2:$D$382=$G$1),0)),"")</f>
        <v>164</v>
      </c>
      <c r="H99" s="17" t="str">
        <f t="array" ref="H99">IFERROR(INDEX($C$2:$C$382,MATCH(1,($A$2:$A$382=F99)*($D$2:$D$382=$H$1),0)),"")</f>
        <v/>
      </c>
      <c r="I99" s="17">
        <f t="array" ref="I99">IFERROR(INDEX($C$2:$C$382,MATCH(1,($A$2:$A$382=F99)*($D$2:$D$382=$I$1),0)),"")</f>
        <v>192</v>
      </c>
      <c r="J99" s="17">
        <f t="array" ref="J99">IFERROR(INDEX($C$2:$C$382,MATCH(1,($A$2:$A$382=F99)*($D$2:$D$382=$J$1),0)),"")</f>
        <v>217</v>
      </c>
    </row>
    <row r="100" spans="1:10" x14ac:dyDescent="0.2">
      <c r="A100" s="16">
        <v>43564</v>
      </c>
      <c r="B100" s="1">
        <v>0.51180555555555551</v>
      </c>
      <c r="C100">
        <v>102</v>
      </c>
      <c r="D100" s="14" t="str">
        <f t="shared" si="2"/>
        <v>Middag</v>
      </c>
      <c r="F100" s="8">
        <v>43623</v>
      </c>
      <c r="G100" s="17">
        <f t="array" ref="G100">IFERROR(INDEX($C$2:$C$382,MATCH(1,($A$2:$A$382=F100)*($D$2:$D$382=$G$1),0)),"")</f>
        <v>166</v>
      </c>
      <c r="H100" s="17" t="str">
        <f t="array" ref="H100">IFERROR(INDEX($C$2:$C$382,MATCH(1,($A$2:$A$382=F100)*($D$2:$D$382=$H$1),0)),"")</f>
        <v/>
      </c>
      <c r="I100" s="17">
        <f t="array" ref="I100">IFERROR(INDEX($C$2:$C$382,MATCH(1,($A$2:$A$382=F100)*($D$2:$D$382=$I$1),0)),"")</f>
        <v>190</v>
      </c>
      <c r="J100" s="17">
        <f t="array" ref="J100">IFERROR(INDEX($C$2:$C$382,MATCH(1,($A$2:$A$382=F100)*($D$2:$D$382=$J$1),0)),"")</f>
        <v>252</v>
      </c>
    </row>
    <row r="101" spans="1:10" x14ac:dyDescent="0.2">
      <c r="A101" s="16">
        <v>43564</v>
      </c>
      <c r="B101" s="1">
        <v>0.22083333333333333</v>
      </c>
      <c r="C101">
        <v>159</v>
      </c>
      <c r="D101" s="14" t="str">
        <f t="shared" si="2"/>
        <v>Morgen</v>
      </c>
      <c r="F101" s="8">
        <v>43624</v>
      </c>
      <c r="G101" s="17">
        <f t="array" ref="G101">IFERROR(INDEX($C$2:$C$382,MATCH(1,($A$2:$A$382=F101)*($D$2:$D$382=$G$1),0)),"")</f>
        <v>222</v>
      </c>
      <c r="H101" s="17">
        <f t="array" ref="H101">IFERROR(INDEX($C$2:$C$382,MATCH(1,($A$2:$A$382=F101)*($D$2:$D$382=$H$1),0)),"")</f>
        <v>281</v>
      </c>
      <c r="I101" s="17">
        <f t="array" ref="I101">IFERROR(INDEX($C$2:$C$382,MATCH(1,($A$2:$A$382=F101)*($D$2:$D$382=$I$1),0)),"")</f>
        <v>133</v>
      </c>
      <c r="J101" s="17" t="str">
        <f t="array" ref="J101">IFERROR(INDEX($C$2:$C$382,MATCH(1,($A$2:$A$382=F101)*($D$2:$D$382=$J$1),0)),"")</f>
        <v/>
      </c>
    </row>
    <row r="102" spans="1:10" x14ac:dyDescent="0.2">
      <c r="A102" s="16">
        <v>43565</v>
      </c>
      <c r="B102" s="1">
        <v>0.74097222222222225</v>
      </c>
      <c r="C102">
        <v>119</v>
      </c>
      <c r="D102" s="14" t="str">
        <f t="shared" si="2"/>
        <v>Avond</v>
      </c>
      <c r="F102" s="8">
        <v>43625</v>
      </c>
      <c r="G102" s="17">
        <f t="array" ref="G102">IFERROR(INDEX($C$2:$C$382,MATCH(1,($A$2:$A$382=F102)*($D$2:$D$382=$G$1),0)),"")</f>
        <v>171</v>
      </c>
      <c r="H102" s="17">
        <f t="array" ref="H102">IFERROR(INDEX($C$2:$C$382,MATCH(1,($A$2:$A$382=F102)*($D$2:$D$382=$H$1),0)),"")</f>
        <v>254</v>
      </c>
      <c r="I102" s="17">
        <f t="array" ref="I102">IFERROR(INDEX($C$2:$C$382,MATCH(1,($A$2:$A$382=F102)*($D$2:$D$382=$I$1),0)),"")</f>
        <v>185</v>
      </c>
      <c r="J102" s="17" t="str">
        <f t="array" ref="J102">IFERROR(INDEX($C$2:$C$382,MATCH(1,($A$2:$A$382=F102)*($D$2:$D$382=$J$1),0)),"")</f>
        <v/>
      </c>
    </row>
    <row r="103" spans="1:10" x14ac:dyDescent="0.2">
      <c r="A103" s="16">
        <v>43565</v>
      </c>
      <c r="B103" s="1">
        <v>0.59861111111111109</v>
      </c>
      <c r="C103">
        <v>139</v>
      </c>
      <c r="D103" s="14" t="str">
        <f t="shared" si="2"/>
        <v>Middag</v>
      </c>
      <c r="F103" s="8">
        <v>43626</v>
      </c>
      <c r="G103" s="17">
        <f t="array" ref="G103">IFERROR(INDEX($C$2:$C$382,MATCH(1,($A$2:$A$382=F103)*($D$2:$D$382=$G$1),0)),"")</f>
        <v>200</v>
      </c>
      <c r="H103" s="17" t="str">
        <f t="array" ref="H103">IFERROR(INDEX($C$2:$C$382,MATCH(1,($A$2:$A$382=F103)*($D$2:$D$382=$H$1),0)),"")</f>
        <v/>
      </c>
      <c r="I103" s="17">
        <f t="array" ref="I103">IFERROR(INDEX($C$2:$C$382,MATCH(1,($A$2:$A$382=F103)*($D$2:$D$382=$I$1),0)),"")</f>
        <v>168</v>
      </c>
      <c r="J103" s="17" t="str">
        <f t="array" ref="J103">IFERROR(INDEX($C$2:$C$382,MATCH(1,($A$2:$A$382=F103)*($D$2:$D$382=$J$1),0)),"")</f>
        <v/>
      </c>
    </row>
    <row r="104" spans="1:10" x14ac:dyDescent="0.2">
      <c r="A104" s="16">
        <v>43565</v>
      </c>
      <c r="B104" s="1">
        <v>0.50486111111111109</v>
      </c>
      <c r="C104">
        <v>146</v>
      </c>
      <c r="D104" s="14" t="str">
        <f t="shared" si="2"/>
        <v>Middag</v>
      </c>
      <c r="F104" s="8">
        <v>43627</v>
      </c>
      <c r="G104" s="17">
        <f t="array" ref="G104">IFERROR(INDEX($C$2:$C$382,MATCH(1,($A$2:$A$382=F104)*($D$2:$D$382=$G$1),0)),"")</f>
        <v>194</v>
      </c>
      <c r="H104" s="17">
        <f t="array" ref="H104">IFERROR(INDEX($C$2:$C$382,MATCH(1,($A$2:$A$382=F104)*($D$2:$D$382=$H$1),0)),"")</f>
        <v>229</v>
      </c>
      <c r="I104" s="17">
        <f t="array" ref="I104">IFERROR(INDEX($C$2:$C$382,MATCH(1,($A$2:$A$382=F104)*($D$2:$D$382=$I$1),0)),"")</f>
        <v>149</v>
      </c>
      <c r="J104" s="17" t="str">
        <f t="array" ref="J104">IFERROR(INDEX($C$2:$C$382,MATCH(1,($A$2:$A$382=F104)*($D$2:$D$382=$J$1),0)),"")</f>
        <v/>
      </c>
    </row>
    <row r="105" spans="1:10" x14ac:dyDescent="0.2">
      <c r="A105" s="16">
        <v>43565</v>
      </c>
      <c r="B105" s="1">
        <v>0.34861111111111115</v>
      </c>
      <c r="C105">
        <v>192</v>
      </c>
      <c r="D105" s="14" t="str">
        <f t="shared" si="2"/>
        <v>Morgen</v>
      </c>
      <c r="F105" s="8">
        <v>43628</v>
      </c>
      <c r="G105" s="17">
        <f t="array" ref="G105">IFERROR(INDEX($C$2:$C$382,MATCH(1,($A$2:$A$382=F105)*($D$2:$D$382=$G$1),0)),"")</f>
        <v>216</v>
      </c>
      <c r="H105" s="17">
        <f t="array" ref="H105">IFERROR(INDEX($C$2:$C$382,MATCH(1,($A$2:$A$382=F105)*($D$2:$D$382=$H$1),0)),"")</f>
        <v>221</v>
      </c>
      <c r="I105" s="17" t="str">
        <f t="array" ref="I105">IFERROR(INDEX($C$2:$C$382,MATCH(1,($A$2:$A$382=F105)*($D$2:$D$382=$I$1),0)),"")</f>
        <v/>
      </c>
      <c r="J105" s="17" t="str">
        <f t="array" ref="J105">IFERROR(INDEX($C$2:$C$382,MATCH(1,($A$2:$A$382=F105)*($D$2:$D$382=$J$1),0)),"")</f>
        <v/>
      </c>
    </row>
    <row r="106" spans="1:10" x14ac:dyDescent="0.2">
      <c r="A106" s="16">
        <v>43566</v>
      </c>
      <c r="B106" s="1">
        <v>0.82638888888888884</v>
      </c>
      <c r="C106">
        <v>240</v>
      </c>
      <c r="D106" s="14" t="str">
        <f t="shared" si="2"/>
        <v>Avond</v>
      </c>
      <c r="F106" s="8">
        <v>43629</v>
      </c>
      <c r="G106" s="17">
        <f t="array" ref="G106">IFERROR(INDEX($C$2:$C$382,MATCH(1,($A$2:$A$382=F106)*($D$2:$D$382=$G$1),0)),"")</f>
        <v>216</v>
      </c>
      <c r="H106" s="17" t="str">
        <f t="array" ref="H106">IFERROR(INDEX($C$2:$C$382,MATCH(1,($A$2:$A$382=F106)*($D$2:$D$382=$H$1),0)),"")</f>
        <v/>
      </c>
      <c r="I106" s="17">
        <f t="array" ref="I106">IFERROR(INDEX($C$2:$C$382,MATCH(1,($A$2:$A$382=F106)*($D$2:$D$382=$I$1),0)),"")</f>
        <v>294</v>
      </c>
      <c r="J106" s="17" t="str">
        <f t="array" ref="J106">IFERROR(INDEX($C$2:$C$382,MATCH(1,($A$2:$A$382=F106)*($D$2:$D$382=$J$1),0)),"")</f>
        <v/>
      </c>
    </row>
    <row r="107" spans="1:10" x14ac:dyDescent="0.2">
      <c r="A107" s="16">
        <v>43566</v>
      </c>
      <c r="B107" s="1">
        <v>0.34027777777777773</v>
      </c>
      <c r="C107">
        <v>201</v>
      </c>
      <c r="D107" s="14" t="str">
        <f t="shared" si="2"/>
        <v>Morgen</v>
      </c>
      <c r="F107" s="8">
        <v>43630</v>
      </c>
      <c r="G107" s="17">
        <f t="array" ref="G107">IFERROR(INDEX($C$2:$C$382,MATCH(1,($A$2:$A$382=F107)*($D$2:$D$382=$G$1),0)),"")</f>
        <v>194</v>
      </c>
      <c r="H107" s="17" t="str">
        <f t="array" ref="H107">IFERROR(INDEX($C$2:$C$382,MATCH(1,($A$2:$A$382=F107)*($D$2:$D$382=$H$1),0)),"")</f>
        <v/>
      </c>
      <c r="I107" s="17">
        <f t="array" ref="I107">IFERROR(INDEX($C$2:$C$382,MATCH(1,($A$2:$A$382=F107)*($D$2:$D$382=$I$1),0)),"")</f>
        <v>205</v>
      </c>
      <c r="J107" s="17" t="str">
        <f t="array" ref="J107">IFERROR(INDEX($C$2:$C$382,MATCH(1,($A$2:$A$382=F107)*($D$2:$D$382=$J$1),0)),"")</f>
        <v/>
      </c>
    </row>
    <row r="108" spans="1:10" x14ac:dyDescent="0.2">
      <c r="A108" s="16">
        <v>43567</v>
      </c>
      <c r="B108" s="1">
        <v>0.29444444444444445</v>
      </c>
      <c r="C108">
        <v>107</v>
      </c>
      <c r="D108" s="14" t="str">
        <f t="shared" si="2"/>
        <v>Morgen</v>
      </c>
      <c r="F108" s="8">
        <v>43631</v>
      </c>
      <c r="G108" s="17">
        <f t="array" ref="G108">IFERROR(INDEX($C$2:$C$382,MATCH(1,($A$2:$A$382=F108)*($D$2:$D$382=$G$1),0)),"")</f>
        <v>214</v>
      </c>
      <c r="H108" s="17">
        <f t="array" ref="H108">IFERROR(INDEX($C$2:$C$382,MATCH(1,($A$2:$A$382=F108)*($D$2:$D$382=$H$1),0)),"")</f>
        <v>252</v>
      </c>
      <c r="I108" s="17">
        <f t="array" ref="I108">IFERROR(INDEX($C$2:$C$382,MATCH(1,($A$2:$A$382=F108)*($D$2:$D$382=$I$1),0)),"")</f>
        <v>193</v>
      </c>
      <c r="J108" s="17" t="str">
        <f t="array" ref="J108">IFERROR(INDEX($C$2:$C$382,MATCH(1,($A$2:$A$382=F108)*($D$2:$D$382=$J$1),0)),"")</f>
        <v/>
      </c>
    </row>
    <row r="109" spans="1:10" x14ac:dyDescent="0.2">
      <c r="A109" s="16">
        <v>43568</v>
      </c>
      <c r="B109" s="1">
        <v>0.75416666666666676</v>
      </c>
      <c r="C109">
        <v>189</v>
      </c>
      <c r="D109" s="14" t="str">
        <f t="shared" si="2"/>
        <v>Avond</v>
      </c>
      <c r="F109" s="8">
        <v>43632</v>
      </c>
      <c r="G109" s="17">
        <f t="array" ref="G109">IFERROR(INDEX($C$2:$C$382,MATCH(1,($A$2:$A$382=F109)*($D$2:$D$382=$G$1),0)),"")</f>
        <v>190</v>
      </c>
      <c r="H109" s="17">
        <f t="array" ref="H109">IFERROR(INDEX($C$2:$C$382,MATCH(1,($A$2:$A$382=F109)*($D$2:$D$382=$H$1),0)),"")</f>
        <v>235</v>
      </c>
      <c r="I109" s="17" t="str">
        <f t="array" ref="I109">IFERROR(INDEX($C$2:$C$382,MATCH(1,($A$2:$A$382=F109)*($D$2:$D$382=$I$1),0)),"")</f>
        <v/>
      </c>
      <c r="J109" s="17" t="str">
        <f t="array" ref="J109">IFERROR(INDEX($C$2:$C$382,MATCH(1,($A$2:$A$382=F109)*($D$2:$D$382=$J$1),0)),"")</f>
        <v/>
      </c>
    </row>
    <row r="110" spans="1:10" x14ac:dyDescent="0.2">
      <c r="A110" s="16">
        <v>43568</v>
      </c>
      <c r="B110" s="1">
        <v>0.3520833333333333</v>
      </c>
      <c r="C110">
        <v>153</v>
      </c>
      <c r="D110" s="14" t="str">
        <f t="shared" si="2"/>
        <v>Morgen</v>
      </c>
      <c r="F110" s="8">
        <v>43633</v>
      </c>
      <c r="G110" s="17">
        <f t="array" ref="G110">IFERROR(INDEX($C$2:$C$382,MATCH(1,($A$2:$A$382=F110)*($D$2:$D$382=$G$1),0)),"")</f>
        <v>260</v>
      </c>
      <c r="H110" s="17">
        <f t="array" ref="H110">IFERROR(INDEX($C$2:$C$382,MATCH(1,($A$2:$A$382=F110)*($D$2:$D$382=$H$1),0)),"")</f>
        <v>150</v>
      </c>
      <c r="I110" s="17">
        <f t="array" ref="I110">IFERROR(INDEX($C$2:$C$382,MATCH(1,($A$2:$A$382=F110)*($D$2:$D$382=$I$1),0)),"")</f>
        <v>191</v>
      </c>
      <c r="J110" s="17" t="str">
        <f t="array" ref="J110">IFERROR(INDEX($C$2:$C$382,MATCH(1,($A$2:$A$382=F110)*($D$2:$D$382=$J$1),0)),"")</f>
        <v/>
      </c>
    </row>
    <row r="111" spans="1:10" x14ac:dyDescent="0.2">
      <c r="A111" s="16">
        <v>43569</v>
      </c>
      <c r="B111" s="1">
        <v>0.63680555555555551</v>
      </c>
      <c r="C111">
        <v>221</v>
      </c>
      <c r="D111" s="14" t="str">
        <f t="shared" si="2"/>
        <v>Middag</v>
      </c>
      <c r="F111" s="8">
        <v>43634</v>
      </c>
      <c r="G111" s="17">
        <f t="array" ref="G111">IFERROR(INDEX($C$2:$C$382,MATCH(1,($A$2:$A$382=F111)*($D$2:$D$382=$G$1),0)),"")</f>
        <v>176</v>
      </c>
      <c r="H111" s="17">
        <f t="array" ref="H111">IFERROR(INDEX($C$2:$C$382,MATCH(1,($A$2:$A$382=F111)*($D$2:$D$382=$H$1),0)),"")</f>
        <v>153</v>
      </c>
      <c r="I111" s="17">
        <f t="array" ref="I111">IFERROR(INDEX($C$2:$C$382,MATCH(1,($A$2:$A$382=F111)*($D$2:$D$382=$I$1),0)),"")</f>
        <v>193</v>
      </c>
      <c r="J111" s="17" t="str">
        <f t="array" ref="J111">IFERROR(INDEX($C$2:$C$382,MATCH(1,($A$2:$A$382=F111)*($D$2:$D$382=$J$1),0)),"")</f>
        <v/>
      </c>
    </row>
    <row r="112" spans="1:10" x14ac:dyDescent="0.2">
      <c r="A112" s="16">
        <v>43569</v>
      </c>
      <c r="B112" s="1">
        <v>0.3444444444444445</v>
      </c>
      <c r="C112">
        <v>180</v>
      </c>
      <c r="D112" s="14" t="str">
        <f t="shared" si="2"/>
        <v>Morgen</v>
      </c>
      <c r="F112" s="8">
        <v>43635</v>
      </c>
      <c r="G112" s="17">
        <f t="array" ref="G112">IFERROR(INDEX($C$2:$C$382,MATCH(1,($A$2:$A$382=F112)*($D$2:$D$382=$G$1),0)),"")</f>
        <v>194</v>
      </c>
      <c r="H112" s="17">
        <f t="array" ref="H112">IFERROR(INDEX($C$2:$C$382,MATCH(1,($A$2:$A$382=F112)*($D$2:$D$382=$H$1),0)),"")</f>
        <v>150</v>
      </c>
      <c r="I112" s="17">
        <f t="array" ref="I112">IFERROR(INDEX($C$2:$C$382,MATCH(1,($A$2:$A$382=F112)*($D$2:$D$382=$I$1),0)),"")</f>
        <v>128</v>
      </c>
      <c r="J112" s="17" t="str">
        <f t="array" ref="J112">IFERROR(INDEX($C$2:$C$382,MATCH(1,($A$2:$A$382=F112)*($D$2:$D$382=$J$1),0)),"")</f>
        <v/>
      </c>
    </row>
    <row r="113" spans="1:10" x14ac:dyDescent="0.2">
      <c r="A113" s="16">
        <v>43570</v>
      </c>
      <c r="B113" s="1">
        <v>0.8340277777777777</v>
      </c>
      <c r="C113">
        <v>221</v>
      </c>
      <c r="D113" s="14" t="str">
        <f t="shared" si="2"/>
        <v>Avond</v>
      </c>
      <c r="F113" s="8">
        <v>43636</v>
      </c>
      <c r="G113" s="17">
        <f t="array" ref="G113">IFERROR(INDEX($C$2:$C$382,MATCH(1,($A$2:$A$382=F113)*($D$2:$D$382=$G$1),0)),"")</f>
        <v>173</v>
      </c>
      <c r="H113" s="17">
        <f t="array" ref="H113">IFERROR(INDEX($C$2:$C$382,MATCH(1,($A$2:$A$382=F113)*($D$2:$D$382=$H$1),0)),"")</f>
        <v>175</v>
      </c>
      <c r="I113" s="17">
        <f t="array" ref="I113">IFERROR(INDEX($C$2:$C$382,MATCH(1,($A$2:$A$382=F113)*($D$2:$D$382=$I$1),0)),"")</f>
        <v>159</v>
      </c>
      <c r="J113" s="17" t="str">
        <f t="array" ref="J113">IFERROR(INDEX($C$2:$C$382,MATCH(1,($A$2:$A$382=F113)*($D$2:$D$382=$J$1),0)),"")</f>
        <v/>
      </c>
    </row>
    <row r="114" spans="1:10" x14ac:dyDescent="0.2">
      <c r="A114" s="16">
        <v>43571</v>
      </c>
      <c r="B114" s="1">
        <v>0.6958333333333333</v>
      </c>
      <c r="C114">
        <v>162</v>
      </c>
      <c r="D114" s="14" t="str">
        <f t="shared" si="2"/>
        <v>Avond</v>
      </c>
      <c r="F114" s="8">
        <v>43637</v>
      </c>
      <c r="G114" s="17">
        <f t="array" ref="G114">IFERROR(INDEX($C$2:$C$382,MATCH(1,($A$2:$A$382=F114)*($D$2:$D$382=$G$1),0)),"")</f>
        <v>239</v>
      </c>
      <c r="H114" s="17">
        <f t="array" ref="H114">IFERROR(INDEX($C$2:$C$382,MATCH(1,($A$2:$A$382=F114)*($D$2:$D$382=$H$1),0)),"")</f>
        <v>135</v>
      </c>
      <c r="I114" s="17" t="str">
        <f t="array" ref="I114">IFERROR(INDEX($C$2:$C$382,MATCH(1,($A$2:$A$382=F114)*($D$2:$D$382=$I$1),0)),"")</f>
        <v/>
      </c>
      <c r="J114" s="17" t="str">
        <f t="array" ref="J114">IFERROR(INDEX($C$2:$C$382,MATCH(1,($A$2:$A$382=F114)*($D$2:$D$382=$J$1),0)),"")</f>
        <v/>
      </c>
    </row>
    <row r="115" spans="1:10" x14ac:dyDescent="0.2">
      <c r="A115" s="16">
        <v>43571</v>
      </c>
      <c r="B115" s="1">
        <v>0.50277777777777777</v>
      </c>
      <c r="C115">
        <v>235</v>
      </c>
      <c r="D115" s="14" t="str">
        <f t="shared" si="2"/>
        <v>Middag</v>
      </c>
      <c r="F115" s="8">
        <v>43638</v>
      </c>
      <c r="G115" s="17" t="str">
        <f t="array" ref="G115">IFERROR(INDEX($C$2:$C$382,MATCH(1,($A$2:$A$382=F115)*($D$2:$D$382=$G$1),0)),"")</f>
        <v/>
      </c>
      <c r="H115" s="17" t="str">
        <f t="array" ref="H115">IFERROR(INDEX($C$2:$C$382,MATCH(1,($A$2:$A$382=F115)*($D$2:$D$382=$H$1),0)),"")</f>
        <v/>
      </c>
      <c r="I115" s="17" t="str">
        <f t="array" ref="I115">IFERROR(INDEX($C$2:$C$382,MATCH(1,($A$2:$A$382=F115)*($D$2:$D$382=$I$1),0)),"")</f>
        <v/>
      </c>
      <c r="J115" s="17" t="str">
        <f t="array" ref="J115">IFERROR(INDEX($C$2:$C$382,MATCH(1,($A$2:$A$382=F115)*($D$2:$D$382=$J$1),0)),"")</f>
        <v/>
      </c>
    </row>
    <row r="116" spans="1:10" x14ac:dyDescent="0.2">
      <c r="A116" s="16">
        <v>43571</v>
      </c>
      <c r="B116" s="1">
        <v>0.3444444444444445</v>
      </c>
      <c r="C116">
        <v>129</v>
      </c>
      <c r="D116" s="14" t="str">
        <f t="shared" si="2"/>
        <v>Morgen</v>
      </c>
      <c r="F116" s="8">
        <v>43639</v>
      </c>
      <c r="G116" s="17">
        <f t="array" ref="G116">IFERROR(INDEX($C$2:$C$382,MATCH(1,($A$2:$A$382=F116)*($D$2:$D$382=$G$1),0)),"")</f>
        <v>100</v>
      </c>
      <c r="H116" s="17">
        <f t="array" ref="H116">IFERROR(INDEX($C$2:$C$382,MATCH(1,($A$2:$A$382=F116)*($D$2:$D$382=$H$1),0)),"")</f>
        <v>101</v>
      </c>
      <c r="I116" s="17">
        <f t="array" ref="I116">IFERROR(INDEX($C$2:$C$382,MATCH(1,($A$2:$A$382=F116)*($D$2:$D$382=$I$1),0)),"")</f>
        <v>102</v>
      </c>
      <c r="J116" s="17">
        <f t="array" ref="J116">IFERROR(INDEX($C$2:$C$382,MATCH(1,($A$2:$A$382=F116)*($D$2:$D$382=$J$1),0)),"")</f>
        <v>103</v>
      </c>
    </row>
    <row r="117" spans="1:10" x14ac:dyDescent="0.2">
      <c r="A117" s="16">
        <v>43572</v>
      </c>
      <c r="B117" s="1">
        <v>0.90902777777777777</v>
      </c>
      <c r="C117">
        <v>203</v>
      </c>
      <c r="D117" s="14" t="str">
        <f t="shared" si="2"/>
        <v>Nacht</v>
      </c>
      <c r="F117" s="8">
        <v>43640</v>
      </c>
      <c r="G117" s="17" t="str">
        <f t="array" ref="G117">IFERROR(INDEX($C$2:$C$382,MATCH(1,($A$2:$A$382=F117)*($D$2:$D$382=$G$1),0)),"")</f>
        <v/>
      </c>
      <c r="H117" s="17" t="str">
        <f t="array" ref="H117">IFERROR(INDEX($C$2:$C$382,MATCH(1,($A$2:$A$382=F117)*($D$2:$D$382=$H$1),0)),"")</f>
        <v/>
      </c>
      <c r="I117" s="17" t="str">
        <f t="array" ref="I117">IFERROR(INDEX($C$2:$C$382,MATCH(1,($A$2:$A$382=F117)*($D$2:$D$382=$I$1),0)),"")</f>
        <v/>
      </c>
      <c r="J117" s="17" t="str">
        <f t="array" ref="J117">IFERROR(INDEX($C$2:$C$382,MATCH(1,($A$2:$A$382=F117)*($D$2:$D$382=$J$1),0)),"")</f>
        <v/>
      </c>
    </row>
    <row r="118" spans="1:10" x14ac:dyDescent="0.2">
      <c r="A118" s="16">
        <v>43572</v>
      </c>
      <c r="B118" s="1">
        <v>0.82430555555555562</v>
      </c>
      <c r="C118">
        <v>112</v>
      </c>
      <c r="D118" s="14" t="str">
        <f t="shared" si="2"/>
        <v>Avond</v>
      </c>
      <c r="F118" s="8">
        <v>43641</v>
      </c>
      <c r="G118" s="17" t="str">
        <f t="array" ref="G118">IFERROR(INDEX($C$2:$C$382,MATCH(1,($A$2:$A$382=F118)*($D$2:$D$382=$G$1),0)),"")</f>
        <v/>
      </c>
      <c r="H118" s="17">
        <f t="array" ref="H118">IFERROR(INDEX($C$2:$C$382,MATCH(1,($A$2:$A$382=F118)*($D$2:$D$382=$H$1),0)),"")</f>
        <v>157</v>
      </c>
      <c r="I118" s="17">
        <f t="array" ref="I118">IFERROR(INDEX($C$2:$C$382,MATCH(1,($A$2:$A$382=F118)*($D$2:$D$382=$I$1),0)),"")</f>
        <v>194</v>
      </c>
      <c r="J118" s="17" t="str">
        <f t="array" ref="J118">IFERROR(INDEX($C$2:$C$382,MATCH(1,($A$2:$A$382=F118)*($D$2:$D$382=$J$1),0)),"")</f>
        <v/>
      </c>
    </row>
    <row r="119" spans="1:10" x14ac:dyDescent="0.2">
      <c r="A119" s="16">
        <v>43572</v>
      </c>
      <c r="B119" s="1">
        <v>0.25</v>
      </c>
      <c r="C119">
        <v>189</v>
      </c>
      <c r="D119" s="14" t="str">
        <f t="shared" si="2"/>
        <v>Morgen</v>
      </c>
      <c r="F119" s="8">
        <v>43642</v>
      </c>
      <c r="G119" s="17">
        <f t="array" ref="G119">IFERROR(INDEX($C$2:$C$382,MATCH(1,($A$2:$A$382=F119)*($D$2:$D$382=$G$1),0)),"")</f>
        <v>200</v>
      </c>
      <c r="H119" s="17">
        <f t="array" ref="H119">IFERROR(INDEX($C$2:$C$382,MATCH(1,($A$2:$A$382=F119)*($D$2:$D$382=$H$1),0)),"")</f>
        <v>243</v>
      </c>
      <c r="I119" s="17">
        <f t="array" ref="I119">IFERROR(INDEX($C$2:$C$382,MATCH(1,($A$2:$A$382=F119)*($D$2:$D$382=$I$1),0)),"")</f>
        <v>136</v>
      </c>
      <c r="J119" s="17" t="str">
        <f t="array" ref="J119">IFERROR(INDEX($C$2:$C$382,MATCH(1,($A$2:$A$382=F119)*($D$2:$D$382=$J$1),0)),"")</f>
        <v/>
      </c>
    </row>
    <row r="120" spans="1:10" x14ac:dyDescent="0.2">
      <c r="A120" s="16">
        <v>43573</v>
      </c>
      <c r="B120" s="1">
        <v>0.78541666666666676</v>
      </c>
      <c r="C120">
        <v>256</v>
      </c>
      <c r="D120" s="14" t="str">
        <f t="shared" si="2"/>
        <v>Avond</v>
      </c>
      <c r="F120" s="8">
        <v>43643</v>
      </c>
      <c r="G120" s="17">
        <f t="array" ref="G120">IFERROR(INDEX($C$2:$C$382,MATCH(1,($A$2:$A$382=F120)*($D$2:$D$382=$G$1),0)),"")</f>
        <v>222</v>
      </c>
      <c r="H120" s="17">
        <f t="array" ref="H120">IFERROR(INDEX($C$2:$C$382,MATCH(1,($A$2:$A$382=F120)*($D$2:$D$382=$H$1),0)),"")</f>
        <v>249</v>
      </c>
      <c r="I120" s="17">
        <f t="array" ref="I120">IFERROR(INDEX($C$2:$C$382,MATCH(1,($A$2:$A$382=F120)*($D$2:$D$382=$I$1),0)),"")</f>
        <v>67</v>
      </c>
      <c r="J120" s="17" t="str">
        <f t="array" ref="J120">IFERROR(INDEX($C$2:$C$382,MATCH(1,($A$2:$A$382=F120)*($D$2:$D$382=$J$1),0)),"")</f>
        <v/>
      </c>
    </row>
    <row r="121" spans="1:10" x14ac:dyDescent="0.2">
      <c r="A121" s="16">
        <v>43573</v>
      </c>
      <c r="B121" s="1">
        <v>0.55347222222222225</v>
      </c>
      <c r="C121">
        <v>170</v>
      </c>
      <c r="D121" s="14" t="str">
        <f t="shared" si="2"/>
        <v>Middag</v>
      </c>
      <c r="F121" s="8">
        <v>43644</v>
      </c>
      <c r="G121" s="17">
        <f t="array" ref="G121">IFERROR(INDEX($C$2:$C$382,MATCH(1,($A$2:$A$382=F121)*($D$2:$D$382=$G$1),0)),"")</f>
        <v>254</v>
      </c>
      <c r="H121" s="17">
        <f t="array" ref="H121">IFERROR(INDEX($C$2:$C$382,MATCH(1,($A$2:$A$382=F121)*($D$2:$D$382=$H$1),0)),"")</f>
        <v>193</v>
      </c>
      <c r="I121" s="17">
        <f t="array" ref="I121">IFERROR(INDEX($C$2:$C$382,MATCH(1,($A$2:$A$382=F121)*($D$2:$D$382=$I$1),0)),"")</f>
        <v>131</v>
      </c>
      <c r="J121" s="17" t="str">
        <f t="array" ref="J121">IFERROR(INDEX($C$2:$C$382,MATCH(1,($A$2:$A$382=F121)*($D$2:$D$382=$J$1),0)),"")</f>
        <v/>
      </c>
    </row>
    <row r="122" spans="1:10" x14ac:dyDescent="0.2">
      <c r="A122" s="16">
        <v>43573</v>
      </c>
      <c r="B122" s="1">
        <v>0.27569444444444446</v>
      </c>
      <c r="C122">
        <v>170</v>
      </c>
      <c r="D122" s="14" t="str">
        <f t="shared" si="2"/>
        <v>Morgen</v>
      </c>
      <c r="F122" s="8">
        <v>43645</v>
      </c>
      <c r="G122" s="17">
        <f t="array" ref="G122">IFERROR(INDEX($C$2:$C$382,MATCH(1,($A$2:$A$382=F122)*($D$2:$D$382=$G$1),0)),"")</f>
        <v>209</v>
      </c>
      <c r="H122" s="17">
        <f t="array" ref="H122">IFERROR(INDEX($C$2:$C$382,MATCH(1,($A$2:$A$382=F122)*($D$2:$D$382=$H$1),0)),"")</f>
        <v>163</v>
      </c>
      <c r="I122" s="17" t="str">
        <f t="array" ref="I122">IFERROR(INDEX($C$2:$C$382,MATCH(1,($A$2:$A$382=F122)*($D$2:$D$382=$I$1),0)),"")</f>
        <v/>
      </c>
      <c r="J122" s="17" t="str">
        <f t="array" ref="J122">IFERROR(INDEX($C$2:$C$382,MATCH(1,($A$2:$A$382=F122)*($D$2:$D$382=$J$1),0)),"")</f>
        <v/>
      </c>
    </row>
    <row r="123" spans="1:10" x14ac:dyDescent="0.2">
      <c r="A123" s="16">
        <v>43574</v>
      </c>
      <c r="B123" s="1">
        <v>0.86249999999999993</v>
      </c>
      <c r="C123">
        <v>197</v>
      </c>
      <c r="D123" s="14" t="str">
        <f t="shared" si="2"/>
        <v>Avond</v>
      </c>
      <c r="F123" s="8">
        <v>43646</v>
      </c>
      <c r="G123" s="17">
        <f t="array" ref="G123">IFERROR(INDEX($C$2:$C$382,MATCH(1,($A$2:$A$382=F123)*($D$2:$D$382=$G$1),0)),"")</f>
        <v>211</v>
      </c>
      <c r="H123" s="17" t="str">
        <f t="array" ref="H123">IFERROR(INDEX($C$2:$C$382,MATCH(1,($A$2:$A$382=F123)*($D$2:$D$382=$H$1),0)),"")</f>
        <v/>
      </c>
      <c r="I123" s="17">
        <f t="array" ref="I123">IFERROR(INDEX($C$2:$C$382,MATCH(1,($A$2:$A$382=F123)*($D$2:$D$382=$I$1),0)),"")</f>
        <v>155</v>
      </c>
      <c r="J123" s="17" t="str">
        <f t="array" ref="J123">IFERROR(INDEX($C$2:$C$382,MATCH(1,($A$2:$A$382=F123)*($D$2:$D$382=$J$1),0)),"")</f>
        <v/>
      </c>
    </row>
    <row r="124" spans="1:10" x14ac:dyDescent="0.2">
      <c r="A124" s="16">
        <v>43574</v>
      </c>
      <c r="B124" s="1">
        <v>0.32430555555555557</v>
      </c>
      <c r="C124">
        <v>192</v>
      </c>
      <c r="D124" s="14" t="str">
        <f t="shared" si="2"/>
        <v>Morgen</v>
      </c>
      <c r="F124" s="8">
        <v>43647</v>
      </c>
      <c r="G124" s="17">
        <f t="array" ref="G124">IFERROR(INDEX($C$2:$C$382,MATCH(1,($A$2:$A$382=F124)*($D$2:$D$382=$G$1),0)),"")</f>
        <v>213</v>
      </c>
      <c r="H124" s="17">
        <f t="array" ref="H124">IFERROR(INDEX($C$2:$C$382,MATCH(1,($A$2:$A$382=F124)*($D$2:$D$382=$H$1),0)),"")</f>
        <v>139</v>
      </c>
      <c r="I124" s="17">
        <f t="array" ref="I124">IFERROR(INDEX($C$2:$C$382,MATCH(1,($A$2:$A$382=F124)*($D$2:$D$382=$I$1),0)),"")</f>
        <v>220</v>
      </c>
      <c r="J124" s="17" t="str">
        <f t="array" ref="J124">IFERROR(INDEX($C$2:$C$382,MATCH(1,($A$2:$A$382=F124)*($D$2:$D$382=$J$1),0)),"")</f>
        <v/>
      </c>
    </row>
    <row r="125" spans="1:10" x14ac:dyDescent="0.2">
      <c r="A125" s="16">
        <v>43575</v>
      </c>
      <c r="B125" s="1">
        <v>0.82152777777777775</v>
      </c>
      <c r="C125">
        <v>164</v>
      </c>
      <c r="D125" s="14" t="str">
        <f t="shared" si="2"/>
        <v>Avond</v>
      </c>
      <c r="F125" s="8">
        <v>43648</v>
      </c>
      <c r="G125" s="17">
        <f t="array" ref="G125">IFERROR(INDEX($C$2:$C$382,MATCH(1,($A$2:$A$382=F125)*($D$2:$D$382=$G$1),0)),"")</f>
        <v>206</v>
      </c>
      <c r="H125" s="17" t="str">
        <f t="array" ref="H125">IFERROR(INDEX($C$2:$C$382,MATCH(1,($A$2:$A$382=F125)*($D$2:$D$382=$H$1),0)),"")</f>
        <v/>
      </c>
      <c r="I125" s="17">
        <f t="array" ref="I125">IFERROR(INDEX($C$2:$C$382,MATCH(1,($A$2:$A$382=F125)*($D$2:$D$382=$I$1),0)),"")</f>
        <v>171</v>
      </c>
      <c r="J125" s="17" t="str">
        <f t="array" ref="J125">IFERROR(INDEX($C$2:$C$382,MATCH(1,($A$2:$A$382=F125)*($D$2:$D$382=$J$1),0)),"")</f>
        <v/>
      </c>
    </row>
    <row r="126" spans="1:10" x14ac:dyDescent="0.2">
      <c r="A126" s="16">
        <v>43575</v>
      </c>
      <c r="B126" s="1">
        <v>0.49861111111111112</v>
      </c>
      <c r="C126">
        <v>224</v>
      </c>
      <c r="D126" s="14" t="str">
        <f t="shared" si="2"/>
        <v>Middag</v>
      </c>
      <c r="F126" s="8">
        <v>43649</v>
      </c>
      <c r="G126" s="17">
        <f t="array" ref="G126">IFERROR(INDEX($C$2:$C$382,MATCH(1,($A$2:$A$382=F126)*($D$2:$D$382=$G$1),0)),"")</f>
        <v>204</v>
      </c>
      <c r="H126" s="17" t="str">
        <f t="array" ref="H126">IFERROR(INDEX($C$2:$C$382,MATCH(1,($A$2:$A$382=F126)*($D$2:$D$382=$H$1),0)),"")</f>
        <v/>
      </c>
      <c r="I126" s="17">
        <f t="array" ref="I126">IFERROR(INDEX($C$2:$C$382,MATCH(1,($A$2:$A$382=F126)*($D$2:$D$382=$I$1),0)),"")</f>
        <v>209</v>
      </c>
      <c r="J126" s="17" t="str">
        <f t="array" ref="J126">IFERROR(INDEX($C$2:$C$382,MATCH(1,($A$2:$A$382=F126)*($D$2:$D$382=$J$1),0)),"")</f>
        <v/>
      </c>
    </row>
    <row r="127" spans="1:10" x14ac:dyDescent="0.2">
      <c r="A127" s="16">
        <v>43575</v>
      </c>
      <c r="B127" s="1">
        <v>0.36458333333333331</v>
      </c>
      <c r="C127">
        <v>191</v>
      </c>
      <c r="D127" s="14" t="str">
        <f t="shared" si="2"/>
        <v>Morgen</v>
      </c>
      <c r="F127" s="8">
        <v>43650</v>
      </c>
      <c r="G127" s="17">
        <f t="array" ref="G127">IFERROR(INDEX($C$2:$C$382,MATCH(1,($A$2:$A$382=F127)*($D$2:$D$382=$G$1),0)),"")</f>
        <v>146</v>
      </c>
      <c r="H127" s="17">
        <f t="array" ref="H127">IFERROR(INDEX($C$2:$C$382,MATCH(1,($A$2:$A$382=F127)*($D$2:$D$382=$H$1),0)),"")</f>
        <v>117</v>
      </c>
      <c r="I127" s="17">
        <f t="array" ref="I127">IFERROR(INDEX($C$2:$C$382,MATCH(1,($A$2:$A$382=F127)*($D$2:$D$382=$I$1),0)),"")</f>
        <v>177</v>
      </c>
      <c r="J127" s="17">
        <f t="array" ref="J127">IFERROR(INDEX($C$2:$C$382,MATCH(1,($A$2:$A$382=F127)*($D$2:$D$382=$J$1),0)),"")</f>
        <v>173</v>
      </c>
    </row>
    <row r="128" spans="1:10" x14ac:dyDescent="0.2">
      <c r="A128" s="16">
        <v>43576</v>
      </c>
      <c r="B128" s="1">
        <v>0.83611111111111114</v>
      </c>
      <c r="C128">
        <v>184</v>
      </c>
      <c r="D128" s="14" t="str">
        <f t="shared" si="2"/>
        <v>Avond</v>
      </c>
      <c r="F128" s="8">
        <v>43651</v>
      </c>
      <c r="G128" s="17">
        <f t="array" ref="G128">IFERROR(INDEX($C$2:$C$382,MATCH(1,($A$2:$A$382=F128)*($D$2:$D$382=$G$1),0)),"")</f>
        <v>197</v>
      </c>
      <c r="H128" s="17" t="str">
        <f t="array" ref="H128">IFERROR(INDEX($C$2:$C$382,MATCH(1,($A$2:$A$382=F128)*($D$2:$D$382=$H$1),0)),"")</f>
        <v/>
      </c>
      <c r="I128" s="17">
        <f t="array" ref="I128">IFERROR(INDEX($C$2:$C$382,MATCH(1,($A$2:$A$382=F128)*($D$2:$D$382=$I$1),0)),"")</f>
        <v>191</v>
      </c>
      <c r="J128" s="17">
        <f t="array" ref="J128">IFERROR(INDEX($C$2:$C$382,MATCH(1,($A$2:$A$382=F128)*($D$2:$D$382=$J$1),0)),"")</f>
        <v>187</v>
      </c>
    </row>
    <row r="129" spans="1:10" x14ac:dyDescent="0.2">
      <c r="A129" s="16">
        <v>43576</v>
      </c>
      <c r="B129" s="1">
        <v>0.52569444444444446</v>
      </c>
      <c r="C129">
        <v>142</v>
      </c>
      <c r="D129" s="14" t="str">
        <f t="shared" si="2"/>
        <v>Middag</v>
      </c>
      <c r="F129" s="8">
        <v>43652</v>
      </c>
      <c r="G129" s="17">
        <f t="array" ref="G129">IFERROR(INDEX($C$2:$C$382,MATCH(1,($A$2:$A$382=F129)*($D$2:$D$382=$G$1),0)),"")</f>
        <v>125</v>
      </c>
      <c r="H129" s="17">
        <f t="array" ref="H129">IFERROR(INDEX($C$2:$C$382,MATCH(1,($A$2:$A$382=F129)*($D$2:$D$382=$H$1),0)),"")</f>
        <v>131</v>
      </c>
      <c r="I129" s="17">
        <f t="array" ref="I129">IFERROR(INDEX($C$2:$C$382,MATCH(1,($A$2:$A$382=F129)*($D$2:$D$382=$I$1),0)),"")</f>
        <v>260</v>
      </c>
      <c r="J129" s="17" t="str">
        <f t="array" ref="J129">IFERROR(INDEX($C$2:$C$382,MATCH(1,($A$2:$A$382=F129)*($D$2:$D$382=$J$1),0)),"")</f>
        <v/>
      </c>
    </row>
    <row r="130" spans="1:10" x14ac:dyDescent="0.2">
      <c r="A130" s="16">
        <v>43576</v>
      </c>
      <c r="B130" s="1">
        <v>0.33055555555555555</v>
      </c>
      <c r="C130">
        <v>157</v>
      </c>
      <c r="D130" s="14" t="str">
        <f t="shared" si="2"/>
        <v>Morgen</v>
      </c>
      <c r="F130" s="8">
        <v>43653</v>
      </c>
      <c r="G130" s="17">
        <f t="array" ref="G130">IFERROR(INDEX($C$2:$C$382,MATCH(1,($A$2:$A$382=F130)*($D$2:$D$382=$G$1),0)),"")</f>
        <v>168</v>
      </c>
      <c r="H130" s="17">
        <f t="array" ref="H130">IFERROR(INDEX($C$2:$C$382,MATCH(1,($A$2:$A$382=F130)*($D$2:$D$382=$H$1),0)),"")</f>
        <v>205</v>
      </c>
      <c r="I130" s="17">
        <f t="array" ref="I130">IFERROR(INDEX($C$2:$C$382,MATCH(1,($A$2:$A$382=F130)*($D$2:$D$382=$I$1),0)),"")</f>
        <v>230</v>
      </c>
      <c r="J130" s="17" t="str">
        <f t="array" ref="J130">IFERROR(INDEX($C$2:$C$382,MATCH(1,($A$2:$A$382=F130)*($D$2:$D$382=$J$1),0)),"")</f>
        <v/>
      </c>
    </row>
    <row r="131" spans="1:10" x14ac:dyDescent="0.2">
      <c r="A131" s="16">
        <v>43577</v>
      </c>
      <c r="B131" s="1">
        <v>0.48680555555555555</v>
      </c>
      <c r="C131">
        <v>135</v>
      </c>
      <c r="D131" s="14" t="str">
        <f t="shared" ref="D131:D194" si="3">IF(AND(B131&gt;$M$2,B131&lt;$N$2),"Morgen",IF(AND(B131&gt;=$M$3,B131&lt;$N$3),"Middag",IF(AND(B131&gt;=$M$4,B131&lt;$N$4),"Avond","Nacht")))</f>
        <v>Middag</v>
      </c>
      <c r="F131" s="8">
        <v>43654</v>
      </c>
      <c r="G131" s="17">
        <f t="array" ref="G131">IFERROR(INDEX($C$2:$C$382,MATCH(1,($A$2:$A$382=F131)*($D$2:$D$382=$G$1),0)),"")</f>
        <v>212</v>
      </c>
      <c r="H131" s="17">
        <f t="array" ref="H131">IFERROR(INDEX($C$2:$C$382,MATCH(1,($A$2:$A$382=F131)*($D$2:$D$382=$H$1),0)),"")</f>
        <v>160</v>
      </c>
      <c r="I131" s="17" t="str">
        <f t="array" ref="I131">IFERROR(INDEX($C$2:$C$382,MATCH(1,($A$2:$A$382=F131)*($D$2:$D$382=$I$1),0)),"")</f>
        <v/>
      </c>
      <c r="J131" s="17" t="str">
        <f t="array" ref="J131">IFERROR(INDEX($C$2:$C$382,MATCH(1,($A$2:$A$382=F131)*($D$2:$D$382=$J$1),0)),"")</f>
        <v/>
      </c>
    </row>
    <row r="132" spans="1:10" x14ac:dyDescent="0.2">
      <c r="A132" s="16">
        <v>43577</v>
      </c>
      <c r="B132" s="1">
        <v>0.3576388888888889</v>
      </c>
      <c r="C132">
        <v>154</v>
      </c>
      <c r="D132" s="14" t="str">
        <f t="shared" si="3"/>
        <v>Morgen</v>
      </c>
      <c r="F132" s="8">
        <v>43655</v>
      </c>
      <c r="G132" s="17">
        <f t="array" ref="G132">IFERROR(INDEX($C$2:$C$382,MATCH(1,($A$2:$A$382=F132)*($D$2:$D$382=$G$1),0)),"")</f>
        <v>171</v>
      </c>
      <c r="H132" s="17">
        <f t="array" ref="H132">IFERROR(INDEX($C$2:$C$382,MATCH(1,($A$2:$A$382=F132)*($D$2:$D$382=$H$1),0)),"")</f>
        <v>194</v>
      </c>
      <c r="I132" s="17">
        <f t="array" ref="I132">IFERROR(INDEX($C$2:$C$382,MATCH(1,($A$2:$A$382=F132)*($D$2:$D$382=$I$1),0)),"")</f>
        <v>202</v>
      </c>
      <c r="J132" s="17" t="str">
        <f t="array" ref="J132">IFERROR(INDEX($C$2:$C$382,MATCH(1,($A$2:$A$382=F132)*($D$2:$D$382=$J$1),0)),"")</f>
        <v/>
      </c>
    </row>
    <row r="133" spans="1:10" x14ac:dyDescent="0.2">
      <c r="A133" s="16">
        <v>43578</v>
      </c>
      <c r="B133" s="1">
        <v>0.83611111111111114</v>
      </c>
      <c r="C133">
        <v>225</v>
      </c>
      <c r="D133" s="14" t="str">
        <f t="shared" si="3"/>
        <v>Avond</v>
      </c>
      <c r="F133" s="8">
        <v>43656</v>
      </c>
      <c r="G133" s="17">
        <f t="array" ref="G133">IFERROR(INDEX($C$2:$C$382,MATCH(1,($A$2:$A$382=F133)*($D$2:$D$382=$G$1),0)),"")</f>
        <v>167</v>
      </c>
      <c r="H133" s="17" t="str">
        <f t="array" ref="H133">IFERROR(INDEX($C$2:$C$382,MATCH(1,($A$2:$A$382=F133)*($D$2:$D$382=$H$1),0)),"")</f>
        <v/>
      </c>
      <c r="I133" s="17" t="str">
        <f t="array" ref="I133">IFERROR(INDEX($C$2:$C$382,MATCH(1,($A$2:$A$382=F133)*($D$2:$D$382=$I$1),0)),"")</f>
        <v/>
      </c>
      <c r="J133" s="17" t="str">
        <f t="array" ref="J133">IFERROR(INDEX($C$2:$C$382,MATCH(1,($A$2:$A$382=F133)*($D$2:$D$382=$J$1),0)),"")</f>
        <v/>
      </c>
    </row>
    <row r="134" spans="1:10" x14ac:dyDescent="0.2">
      <c r="A134" s="16">
        <v>43578</v>
      </c>
      <c r="B134" s="1">
        <v>0.75</v>
      </c>
      <c r="C134">
        <v>151</v>
      </c>
      <c r="D134" s="14" t="str">
        <f t="shared" si="3"/>
        <v>Avond</v>
      </c>
      <c r="F134" s="8">
        <v>43657</v>
      </c>
      <c r="G134" s="17">
        <f t="array" ref="G134">IFERROR(INDEX($C$2:$C$382,MATCH(1,($A$2:$A$382=F134)*($D$2:$D$382=$G$1),0)),"")</f>
        <v>206</v>
      </c>
      <c r="H134" s="17">
        <f t="array" ref="H134">IFERROR(INDEX($C$2:$C$382,MATCH(1,($A$2:$A$382=F134)*($D$2:$D$382=$H$1),0)),"")</f>
        <v>106</v>
      </c>
      <c r="I134" s="17">
        <f t="array" ref="I134">IFERROR(INDEX($C$2:$C$382,MATCH(1,($A$2:$A$382=F134)*($D$2:$D$382=$I$1),0)),"")</f>
        <v>189</v>
      </c>
      <c r="J134" s="17" t="str">
        <f t="array" ref="J134">IFERROR(INDEX($C$2:$C$382,MATCH(1,($A$2:$A$382=F134)*($D$2:$D$382=$J$1),0)),"")</f>
        <v/>
      </c>
    </row>
    <row r="135" spans="1:10" x14ac:dyDescent="0.2">
      <c r="A135" s="16">
        <v>43578</v>
      </c>
      <c r="B135" s="1">
        <v>0.52152777777777781</v>
      </c>
      <c r="C135">
        <v>217</v>
      </c>
      <c r="D135" s="14" t="str">
        <f t="shared" si="3"/>
        <v>Middag</v>
      </c>
      <c r="F135" s="8">
        <v>43658</v>
      </c>
      <c r="G135" s="17">
        <f t="array" ref="G135">IFERROR(INDEX($C$2:$C$382,MATCH(1,($A$2:$A$382=F135)*($D$2:$D$382=$G$1),0)),"")</f>
        <v>177</v>
      </c>
      <c r="H135" s="17">
        <f t="array" ref="H135">IFERROR(INDEX($C$2:$C$382,MATCH(1,($A$2:$A$382=F135)*($D$2:$D$382=$H$1),0)),"")</f>
        <v>217</v>
      </c>
      <c r="I135" s="17">
        <f t="array" ref="I135">IFERROR(INDEX($C$2:$C$382,MATCH(1,($A$2:$A$382=F135)*($D$2:$D$382=$I$1),0)),"")</f>
        <v>140</v>
      </c>
      <c r="J135" s="17" t="str">
        <f t="array" ref="J135">IFERROR(INDEX($C$2:$C$382,MATCH(1,($A$2:$A$382=F135)*($D$2:$D$382=$J$1),0)),"")</f>
        <v/>
      </c>
    </row>
    <row r="136" spans="1:10" x14ac:dyDescent="0.2">
      <c r="A136" s="16">
        <v>43578</v>
      </c>
      <c r="B136" s="1">
        <v>0.35069444444444442</v>
      </c>
      <c r="C136">
        <v>192</v>
      </c>
      <c r="D136" s="14" t="str">
        <f t="shared" si="3"/>
        <v>Morgen</v>
      </c>
      <c r="F136" s="8">
        <v>43659</v>
      </c>
      <c r="G136" s="17">
        <f t="array" ref="G136">IFERROR(INDEX($C$2:$C$382,MATCH(1,($A$2:$A$382=F136)*($D$2:$D$382=$G$1),0)),"")</f>
        <v>196</v>
      </c>
      <c r="H136" s="17">
        <f t="array" ref="H136">IFERROR(INDEX($C$2:$C$382,MATCH(1,($A$2:$A$382=F136)*($D$2:$D$382=$H$1),0)),"")</f>
        <v>83</v>
      </c>
      <c r="I136" s="17">
        <f t="array" ref="I136">IFERROR(INDEX($C$2:$C$382,MATCH(1,($A$2:$A$382=F136)*($D$2:$D$382=$I$1),0)),"")</f>
        <v>233</v>
      </c>
      <c r="J136" s="17" t="str">
        <f t="array" ref="J136">IFERROR(INDEX($C$2:$C$382,MATCH(1,($A$2:$A$382=F136)*($D$2:$D$382=$J$1),0)),"")</f>
        <v/>
      </c>
    </row>
    <row r="137" spans="1:10" x14ac:dyDescent="0.2">
      <c r="A137" s="16">
        <v>43579</v>
      </c>
      <c r="B137" s="1">
        <v>0.33402777777777781</v>
      </c>
      <c r="C137">
        <v>225</v>
      </c>
      <c r="D137" s="14" t="str">
        <f t="shared" si="3"/>
        <v>Morgen</v>
      </c>
      <c r="F137" s="8">
        <v>43660</v>
      </c>
      <c r="G137" s="17">
        <f t="array" ref="G137">IFERROR(INDEX($C$2:$C$382,MATCH(1,($A$2:$A$382=F137)*($D$2:$D$382=$G$1),0)),"")</f>
        <v>244</v>
      </c>
      <c r="H137" s="17">
        <f t="array" ref="H137">IFERROR(INDEX($C$2:$C$382,MATCH(1,($A$2:$A$382=F137)*($D$2:$D$382=$H$1),0)),"")</f>
        <v>208</v>
      </c>
      <c r="I137" s="17">
        <f t="array" ref="I137">IFERROR(INDEX($C$2:$C$382,MATCH(1,($A$2:$A$382=F137)*($D$2:$D$382=$I$1),0)),"")</f>
        <v>208</v>
      </c>
      <c r="J137" s="17" t="str">
        <f t="array" ref="J137">IFERROR(INDEX($C$2:$C$382,MATCH(1,($A$2:$A$382=F137)*($D$2:$D$382=$J$1),0)),"")</f>
        <v/>
      </c>
    </row>
    <row r="138" spans="1:10" x14ac:dyDescent="0.2">
      <c r="A138" s="16">
        <v>43580</v>
      </c>
      <c r="B138" s="1">
        <v>0.74652777777777779</v>
      </c>
      <c r="C138">
        <v>206</v>
      </c>
      <c r="D138" s="14" t="str">
        <f t="shared" si="3"/>
        <v>Avond</v>
      </c>
      <c r="F138" s="8">
        <v>43661</v>
      </c>
      <c r="G138" s="17">
        <f t="array" ref="G138">IFERROR(INDEX($C$2:$C$382,MATCH(1,($A$2:$A$382=F138)*($D$2:$D$382=$G$1),0)),"")</f>
        <v>188</v>
      </c>
      <c r="H138" s="17">
        <f t="array" ref="H138">IFERROR(INDEX($C$2:$C$382,MATCH(1,($A$2:$A$382=F138)*($D$2:$D$382=$H$1),0)),"")</f>
        <v>105</v>
      </c>
      <c r="I138" s="17">
        <f t="array" ref="I138">IFERROR(INDEX($C$2:$C$382,MATCH(1,($A$2:$A$382=F138)*($D$2:$D$382=$I$1),0)),"")</f>
        <v>213</v>
      </c>
      <c r="J138" s="17" t="str">
        <f t="array" ref="J138">IFERROR(INDEX($C$2:$C$382,MATCH(1,($A$2:$A$382=F138)*($D$2:$D$382=$J$1),0)),"")</f>
        <v/>
      </c>
    </row>
    <row r="139" spans="1:10" x14ac:dyDescent="0.2">
      <c r="A139" s="16">
        <v>43580</v>
      </c>
      <c r="B139" s="1">
        <v>0.30208333333333331</v>
      </c>
      <c r="C139">
        <v>187</v>
      </c>
      <c r="D139" s="14" t="str">
        <f t="shared" si="3"/>
        <v>Morgen</v>
      </c>
      <c r="F139" s="8">
        <v>43662</v>
      </c>
      <c r="G139" s="17">
        <f t="array" ref="G139">IFERROR(INDEX($C$2:$C$382,MATCH(1,($A$2:$A$382=F139)*($D$2:$D$382=$G$1),0)),"")</f>
        <v>221</v>
      </c>
      <c r="H139" s="17">
        <f t="array" ref="H139">IFERROR(INDEX($C$2:$C$382,MATCH(1,($A$2:$A$382=F139)*($D$2:$D$382=$H$1),0)),"")</f>
        <v>188</v>
      </c>
      <c r="I139" s="17">
        <f t="array" ref="I139">IFERROR(INDEX($C$2:$C$382,MATCH(1,($A$2:$A$382=F139)*($D$2:$D$382=$I$1),0)),"")</f>
        <v>166</v>
      </c>
      <c r="J139" s="17" t="str">
        <f t="array" ref="J139">IFERROR(INDEX($C$2:$C$382,MATCH(1,($A$2:$A$382=F139)*($D$2:$D$382=$J$1),0)),"")</f>
        <v/>
      </c>
    </row>
    <row r="140" spans="1:10" x14ac:dyDescent="0.2">
      <c r="A140" s="16">
        <v>43581</v>
      </c>
      <c r="B140" s="1">
        <v>0.5</v>
      </c>
      <c r="C140">
        <v>163</v>
      </c>
      <c r="D140" s="14" t="str">
        <f t="shared" si="3"/>
        <v>Middag</v>
      </c>
      <c r="F140" s="8">
        <v>43663</v>
      </c>
      <c r="G140" s="17">
        <f t="array" ref="G140">IFERROR(INDEX($C$2:$C$382,MATCH(1,($A$2:$A$382=F140)*($D$2:$D$382=$G$1),0)),"")</f>
        <v>237</v>
      </c>
      <c r="H140" s="17">
        <f t="array" ref="H140">IFERROR(INDEX($C$2:$C$382,MATCH(1,($A$2:$A$382=F140)*($D$2:$D$382=$H$1),0)),"")</f>
        <v>145</v>
      </c>
      <c r="I140" s="17">
        <f t="array" ref="I140">IFERROR(INDEX($C$2:$C$382,MATCH(1,($A$2:$A$382=F140)*($D$2:$D$382=$I$1),0)),"")</f>
        <v>240</v>
      </c>
      <c r="J140" s="17" t="str">
        <f t="array" ref="J140">IFERROR(INDEX($C$2:$C$382,MATCH(1,($A$2:$A$382=F140)*($D$2:$D$382=$J$1),0)),"")</f>
        <v/>
      </c>
    </row>
    <row r="141" spans="1:10" x14ac:dyDescent="0.2">
      <c r="A141" s="16">
        <v>43581</v>
      </c>
      <c r="B141" s="1">
        <v>0.31805555555555554</v>
      </c>
      <c r="C141">
        <v>218</v>
      </c>
      <c r="D141" s="14" t="str">
        <f t="shared" si="3"/>
        <v>Morgen</v>
      </c>
      <c r="F141" s="8">
        <v>43664</v>
      </c>
      <c r="G141" s="17">
        <f t="array" ref="G141">IFERROR(INDEX($C$2:$C$382,MATCH(1,($A$2:$A$382=F141)*($D$2:$D$382=$G$1),0)),"")</f>
        <v>189</v>
      </c>
      <c r="H141" s="17" t="str">
        <f t="array" ref="H141">IFERROR(INDEX($C$2:$C$382,MATCH(1,($A$2:$A$382=F141)*($D$2:$D$382=$H$1),0)),"")</f>
        <v/>
      </c>
      <c r="I141" s="17" t="str">
        <f t="array" ref="I141">IFERROR(INDEX($C$2:$C$382,MATCH(1,($A$2:$A$382=F141)*($D$2:$D$382=$I$1),0)),"")</f>
        <v/>
      </c>
      <c r="J141" s="17" t="str">
        <f t="array" ref="J141">IFERROR(INDEX($C$2:$C$382,MATCH(1,($A$2:$A$382=F141)*($D$2:$D$382=$J$1),0)),"")</f>
        <v/>
      </c>
    </row>
    <row r="142" spans="1:10" x14ac:dyDescent="0.2">
      <c r="A142" s="16">
        <v>43582</v>
      </c>
      <c r="B142" s="1">
        <v>0.77222222222222225</v>
      </c>
      <c r="C142">
        <v>139</v>
      </c>
      <c r="D142" s="14" t="str">
        <f t="shared" si="3"/>
        <v>Avond</v>
      </c>
      <c r="F142" s="8">
        <v>43665</v>
      </c>
      <c r="G142" s="17" t="str">
        <f t="array" ref="G142">IFERROR(INDEX($C$2:$C$382,MATCH(1,($A$2:$A$382=F142)*($D$2:$D$382=$G$1),0)),"")</f>
        <v/>
      </c>
      <c r="H142" s="17" t="str">
        <f t="array" ref="H142">IFERROR(INDEX($C$2:$C$382,MATCH(1,($A$2:$A$382=F142)*($D$2:$D$382=$H$1),0)),"")</f>
        <v/>
      </c>
      <c r="I142" s="17" t="str">
        <f t="array" ref="I142">IFERROR(INDEX($C$2:$C$382,MATCH(1,($A$2:$A$382=F142)*($D$2:$D$382=$I$1),0)),"")</f>
        <v/>
      </c>
      <c r="J142" s="17" t="str">
        <f t="array" ref="J142">IFERROR(INDEX($C$2:$C$382,MATCH(1,($A$2:$A$382=F142)*($D$2:$D$382=$J$1),0)),"")</f>
        <v/>
      </c>
    </row>
    <row r="143" spans="1:10" x14ac:dyDescent="0.2">
      <c r="A143" s="16">
        <v>43582</v>
      </c>
      <c r="B143" s="1">
        <v>0.69166666666666676</v>
      </c>
      <c r="C143">
        <v>202</v>
      </c>
      <c r="D143" s="14" t="str">
        <f t="shared" si="3"/>
        <v>Avond</v>
      </c>
      <c r="F143" s="8">
        <v>43666</v>
      </c>
      <c r="G143" s="17" t="str">
        <f t="array" ref="G143">IFERROR(INDEX($C$2:$C$382,MATCH(1,($A$2:$A$382=F143)*($D$2:$D$382=$G$1),0)),"")</f>
        <v/>
      </c>
      <c r="H143" s="17" t="str">
        <f t="array" ref="H143">IFERROR(INDEX($C$2:$C$382,MATCH(1,($A$2:$A$382=F143)*($D$2:$D$382=$H$1),0)),"")</f>
        <v/>
      </c>
      <c r="I143" s="17" t="str">
        <f t="array" ref="I143">IFERROR(INDEX($C$2:$C$382,MATCH(1,($A$2:$A$382=F143)*($D$2:$D$382=$I$1),0)),"")</f>
        <v/>
      </c>
      <c r="J143" s="17" t="str">
        <f t="array" ref="J143">IFERROR(INDEX($C$2:$C$382,MATCH(1,($A$2:$A$382=F143)*($D$2:$D$382=$J$1),0)),"")</f>
        <v/>
      </c>
    </row>
    <row r="144" spans="1:10" x14ac:dyDescent="0.2">
      <c r="A144" s="16">
        <v>43582</v>
      </c>
      <c r="B144" s="1">
        <v>0.3125</v>
      </c>
      <c r="C144">
        <v>223</v>
      </c>
      <c r="D144" s="14" t="str">
        <f t="shared" si="3"/>
        <v>Morgen</v>
      </c>
      <c r="F144" s="8">
        <v>43667</v>
      </c>
      <c r="G144" s="17" t="str">
        <f t="array" ref="G144">IFERROR(INDEX($C$2:$C$382,MATCH(1,($A$2:$A$382=F144)*($D$2:$D$382=$G$1),0)),"")</f>
        <v/>
      </c>
      <c r="H144" s="17" t="str">
        <f t="array" ref="H144">IFERROR(INDEX($C$2:$C$382,MATCH(1,($A$2:$A$382=F144)*($D$2:$D$382=$H$1),0)),"")</f>
        <v/>
      </c>
      <c r="I144" s="17" t="str">
        <f t="array" ref="I144">IFERROR(INDEX($C$2:$C$382,MATCH(1,($A$2:$A$382=F144)*($D$2:$D$382=$I$1),0)),"")</f>
        <v/>
      </c>
      <c r="J144" s="17" t="str">
        <f t="array" ref="J144">IFERROR(INDEX($C$2:$C$382,MATCH(1,($A$2:$A$382=F144)*($D$2:$D$382=$J$1),0)),"")</f>
        <v/>
      </c>
    </row>
    <row r="145" spans="1:10" x14ac:dyDescent="0.2">
      <c r="A145" s="16">
        <v>43583</v>
      </c>
      <c r="B145" s="1">
        <v>0.81458333333333333</v>
      </c>
      <c r="C145">
        <v>265</v>
      </c>
      <c r="D145" s="14" t="str">
        <f t="shared" si="3"/>
        <v>Avond</v>
      </c>
      <c r="F145" s="8">
        <v>43668</v>
      </c>
      <c r="G145" s="17" t="str">
        <f t="array" ref="G145">IFERROR(INDEX($C$2:$C$382,MATCH(1,($A$2:$A$382=F145)*($D$2:$D$382=$G$1),0)),"")</f>
        <v/>
      </c>
      <c r="H145" s="17" t="str">
        <f t="array" ref="H145">IFERROR(INDEX($C$2:$C$382,MATCH(1,($A$2:$A$382=F145)*($D$2:$D$382=$H$1),0)),"")</f>
        <v/>
      </c>
      <c r="I145" s="17" t="str">
        <f t="array" ref="I145">IFERROR(INDEX($C$2:$C$382,MATCH(1,($A$2:$A$382=F145)*($D$2:$D$382=$I$1),0)),"")</f>
        <v/>
      </c>
      <c r="J145" s="17" t="str">
        <f t="array" ref="J145">IFERROR(INDEX($C$2:$C$382,MATCH(1,($A$2:$A$382=F145)*($D$2:$D$382=$J$1),0)),"")</f>
        <v/>
      </c>
    </row>
    <row r="146" spans="1:10" x14ac:dyDescent="0.2">
      <c r="A146" s="16">
        <v>43583</v>
      </c>
      <c r="B146" s="1">
        <v>0.34236111111111112</v>
      </c>
      <c r="C146">
        <v>196</v>
      </c>
      <c r="D146" s="14" t="str">
        <f t="shared" si="3"/>
        <v>Morgen</v>
      </c>
      <c r="F146" s="8">
        <v>43669</v>
      </c>
      <c r="G146" s="17" t="str">
        <f t="array" ref="G146">IFERROR(INDEX($C$2:$C$382,MATCH(1,($A$2:$A$382=F146)*($D$2:$D$382=$G$1),0)),"")</f>
        <v/>
      </c>
      <c r="H146" s="17" t="str">
        <f t="array" ref="H146">IFERROR(INDEX($C$2:$C$382,MATCH(1,($A$2:$A$382=F146)*($D$2:$D$382=$H$1),0)),"")</f>
        <v/>
      </c>
      <c r="I146" s="17" t="str">
        <f t="array" ref="I146">IFERROR(INDEX($C$2:$C$382,MATCH(1,($A$2:$A$382=F146)*($D$2:$D$382=$I$1),0)),"")</f>
        <v/>
      </c>
      <c r="J146" s="17" t="str">
        <f t="array" ref="J146">IFERROR(INDEX($C$2:$C$382,MATCH(1,($A$2:$A$382=F146)*($D$2:$D$382=$J$1),0)),"")</f>
        <v/>
      </c>
    </row>
    <row r="147" spans="1:10" x14ac:dyDescent="0.2">
      <c r="A147" s="16">
        <v>43584</v>
      </c>
      <c r="B147" s="1">
        <v>0.74236111111111114</v>
      </c>
      <c r="C147">
        <v>187</v>
      </c>
      <c r="D147" s="14" t="str">
        <f t="shared" si="3"/>
        <v>Avond</v>
      </c>
      <c r="F147" s="8">
        <v>43670</v>
      </c>
      <c r="G147" s="17" t="str">
        <f t="array" ref="G147">IFERROR(INDEX($C$2:$C$382,MATCH(1,($A$2:$A$382=F147)*($D$2:$D$382=$G$1),0)),"")</f>
        <v/>
      </c>
      <c r="H147" s="17" t="str">
        <f t="array" ref="H147">IFERROR(INDEX($C$2:$C$382,MATCH(1,($A$2:$A$382=F147)*($D$2:$D$382=$H$1),0)),"")</f>
        <v/>
      </c>
      <c r="I147" s="17" t="str">
        <f t="array" ref="I147">IFERROR(INDEX($C$2:$C$382,MATCH(1,($A$2:$A$382=F147)*($D$2:$D$382=$I$1),0)),"")</f>
        <v/>
      </c>
      <c r="J147" s="17" t="str">
        <f t="array" ref="J147">IFERROR(INDEX($C$2:$C$382,MATCH(1,($A$2:$A$382=F147)*($D$2:$D$382=$J$1),0)),"")</f>
        <v/>
      </c>
    </row>
    <row r="148" spans="1:10" x14ac:dyDescent="0.2">
      <c r="A148" s="16">
        <v>43584</v>
      </c>
      <c r="B148" s="1">
        <v>0.37013888888888885</v>
      </c>
      <c r="C148">
        <v>179</v>
      </c>
      <c r="D148" s="14" t="str">
        <f t="shared" si="3"/>
        <v>Morgen</v>
      </c>
      <c r="F148" s="8">
        <v>43671</v>
      </c>
      <c r="G148" s="17" t="str">
        <f t="array" ref="G148">IFERROR(INDEX($C$2:$C$382,MATCH(1,($A$2:$A$382=F148)*($D$2:$D$382=$G$1),0)),"")</f>
        <v/>
      </c>
      <c r="H148" s="17" t="str">
        <f t="array" ref="H148">IFERROR(INDEX($C$2:$C$382,MATCH(1,($A$2:$A$382=F148)*($D$2:$D$382=$H$1),0)),"")</f>
        <v/>
      </c>
      <c r="I148" s="17" t="str">
        <f t="array" ref="I148">IFERROR(INDEX($C$2:$C$382,MATCH(1,($A$2:$A$382=F148)*($D$2:$D$382=$I$1),0)),"")</f>
        <v/>
      </c>
      <c r="J148" s="17" t="str">
        <f t="array" ref="J148">IFERROR(INDEX($C$2:$C$382,MATCH(1,($A$2:$A$382=F148)*($D$2:$D$382=$J$1),0)),"")</f>
        <v/>
      </c>
    </row>
    <row r="149" spans="1:10" x14ac:dyDescent="0.2">
      <c r="A149" s="16">
        <v>43585</v>
      </c>
      <c r="B149" s="1">
        <v>0.68541666666666667</v>
      </c>
      <c r="C149">
        <v>103</v>
      </c>
      <c r="D149" s="14" t="str">
        <f t="shared" si="3"/>
        <v>Nacht</v>
      </c>
      <c r="F149" s="8">
        <v>43672</v>
      </c>
      <c r="G149" s="17" t="str">
        <f t="array" ref="G149">IFERROR(INDEX($C$2:$C$382,MATCH(1,($A$2:$A$382=F149)*($D$2:$D$382=$G$1),0)),"")</f>
        <v/>
      </c>
      <c r="H149" s="17" t="str">
        <f t="array" ref="H149">IFERROR(INDEX($C$2:$C$382,MATCH(1,($A$2:$A$382=F149)*($D$2:$D$382=$H$1),0)),"")</f>
        <v/>
      </c>
      <c r="I149" s="17" t="str">
        <f t="array" ref="I149">IFERROR(INDEX($C$2:$C$382,MATCH(1,($A$2:$A$382=F149)*($D$2:$D$382=$I$1),0)),"")</f>
        <v/>
      </c>
      <c r="J149" s="17" t="str">
        <f t="array" ref="J149">IFERROR(INDEX($C$2:$C$382,MATCH(1,($A$2:$A$382=F149)*($D$2:$D$382=$J$1),0)),"")</f>
        <v/>
      </c>
    </row>
    <row r="150" spans="1:10" x14ac:dyDescent="0.2">
      <c r="A150" s="16">
        <v>43585</v>
      </c>
      <c r="B150" s="1">
        <v>0.50694444444444442</v>
      </c>
      <c r="C150">
        <v>149</v>
      </c>
      <c r="D150" s="14" t="str">
        <f t="shared" si="3"/>
        <v>Middag</v>
      </c>
      <c r="F150" s="8">
        <v>43673</v>
      </c>
      <c r="G150" s="17" t="str">
        <f t="array" ref="G150">IFERROR(INDEX($C$2:$C$382,MATCH(1,($A$2:$A$382=F150)*($D$2:$D$382=$G$1),0)),"")</f>
        <v/>
      </c>
      <c r="H150" s="17" t="str">
        <f t="array" ref="H150">IFERROR(INDEX($C$2:$C$382,MATCH(1,($A$2:$A$382=F150)*($D$2:$D$382=$H$1),0)),"")</f>
        <v/>
      </c>
      <c r="I150" s="17" t="str">
        <f t="array" ref="I150">IFERROR(INDEX($C$2:$C$382,MATCH(1,($A$2:$A$382=F150)*($D$2:$D$382=$I$1),0)),"")</f>
        <v/>
      </c>
      <c r="J150" s="17" t="str">
        <f t="array" ref="J150">IFERROR(INDEX($C$2:$C$382,MATCH(1,($A$2:$A$382=F150)*($D$2:$D$382=$J$1),0)),"")</f>
        <v/>
      </c>
    </row>
    <row r="151" spans="1:10" x14ac:dyDescent="0.2">
      <c r="A151" s="16">
        <v>43585</v>
      </c>
      <c r="B151" s="1">
        <v>0.31736111111111115</v>
      </c>
      <c r="C151">
        <v>176</v>
      </c>
      <c r="D151" s="14" t="str">
        <f t="shared" si="3"/>
        <v>Morgen</v>
      </c>
      <c r="F151" s="8">
        <v>43674</v>
      </c>
      <c r="G151" s="17" t="str">
        <f t="array" ref="G151">IFERROR(INDEX($C$2:$C$382,MATCH(1,($A$2:$A$382=F151)*($D$2:$D$382=$G$1),0)),"")</f>
        <v/>
      </c>
      <c r="H151" s="17" t="str">
        <f t="array" ref="H151">IFERROR(INDEX($C$2:$C$382,MATCH(1,($A$2:$A$382=F151)*($D$2:$D$382=$H$1),0)),"")</f>
        <v/>
      </c>
      <c r="I151" s="17" t="str">
        <f t="array" ref="I151">IFERROR(INDEX($C$2:$C$382,MATCH(1,($A$2:$A$382=F151)*($D$2:$D$382=$I$1),0)),"")</f>
        <v/>
      </c>
      <c r="J151" s="17" t="str">
        <f t="array" ref="J151">IFERROR(INDEX($C$2:$C$382,MATCH(1,($A$2:$A$382=F151)*($D$2:$D$382=$J$1),0)),"")</f>
        <v/>
      </c>
    </row>
    <row r="152" spans="1:10" x14ac:dyDescent="0.2">
      <c r="A152" s="16">
        <v>43586</v>
      </c>
      <c r="B152" s="1">
        <v>0.28402777777777777</v>
      </c>
      <c r="C152">
        <v>152</v>
      </c>
      <c r="D152" s="14" t="str">
        <f t="shared" si="3"/>
        <v>Morgen</v>
      </c>
      <c r="F152" s="8">
        <v>43675</v>
      </c>
      <c r="G152" s="17" t="str">
        <f t="array" ref="G152">IFERROR(INDEX($C$2:$C$382,MATCH(1,($A$2:$A$382=F152)*($D$2:$D$382=$G$1),0)),"")</f>
        <v/>
      </c>
      <c r="H152" s="17" t="str">
        <f t="array" ref="H152">IFERROR(INDEX($C$2:$C$382,MATCH(1,($A$2:$A$382=F152)*($D$2:$D$382=$H$1),0)),"")</f>
        <v/>
      </c>
      <c r="I152" s="17" t="str">
        <f t="array" ref="I152">IFERROR(INDEX($C$2:$C$382,MATCH(1,($A$2:$A$382=F152)*($D$2:$D$382=$I$1),0)),"")</f>
        <v/>
      </c>
      <c r="J152" s="17" t="str">
        <f t="array" ref="J152">IFERROR(INDEX($C$2:$C$382,MATCH(1,($A$2:$A$382=F152)*($D$2:$D$382=$J$1),0)),"")</f>
        <v/>
      </c>
    </row>
    <row r="153" spans="1:10" x14ac:dyDescent="0.2">
      <c r="A153" s="16">
        <v>43587</v>
      </c>
      <c r="B153" s="1">
        <v>0.93680555555555556</v>
      </c>
      <c r="C153">
        <v>329</v>
      </c>
      <c r="D153" s="14" t="str">
        <f t="shared" si="3"/>
        <v>Nacht</v>
      </c>
      <c r="F153" s="8">
        <v>43676</v>
      </c>
      <c r="G153" s="17" t="str">
        <f t="array" ref="G153">IFERROR(INDEX($C$2:$C$382,MATCH(1,($A$2:$A$382=F153)*($D$2:$D$382=$G$1),0)),"")</f>
        <v/>
      </c>
      <c r="H153" s="17" t="str">
        <f t="array" ref="H153">IFERROR(INDEX($C$2:$C$382,MATCH(1,($A$2:$A$382=F153)*($D$2:$D$382=$H$1),0)),"")</f>
        <v/>
      </c>
      <c r="I153" s="17" t="str">
        <f t="array" ref="I153">IFERROR(INDEX($C$2:$C$382,MATCH(1,($A$2:$A$382=F153)*($D$2:$D$382=$I$1),0)),"")</f>
        <v/>
      </c>
      <c r="J153" s="17" t="str">
        <f t="array" ref="J153">IFERROR(INDEX($C$2:$C$382,MATCH(1,($A$2:$A$382=F153)*($D$2:$D$382=$J$1),0)),"")</f>
        <v/>
      </c>
    </row>
    <row r="154" spans="1:10" x14ac:dyDescent="0.2">
      <c r="A154" s="16">
        <v>43587</v>
      </c>
      <c r="B154" s="1">
        <v>0.28958333333333336</v>
      </c>
      <c r="C154">
        <v>170</v>
      </c>
      <c r="D154" s="14" t="str">
        <f t="shared" si="3"/>
        <v>Morgen</v>
      </c>
      <c r="F154" s="8">
        <v>43677</v>
      </c>
      <c r="G154" s="17" t="str">
        <f t="array" ref="G154">IFERROR(INDEX($C$2:$C$382,MATCH(1,($A$2:$A$382=F154)*($D$2:$D$382=$G$1),0)),"")</f>
        <v/>
      </c>
      <c r="H154" s="17" t="str">
        <f t="array" ref="H154">IFERROR(INDEX($C$2:$C$382,MATCH(1,($A$2:$A$382=F154)*($D$2:$D$382=$H$1),0)),"")</f>
        <v/>
      </c>
      <c r="I154" s="17" t="str">
        <f t="array" ref="I154">IFERROR(INDEX($C$2:$C$382,MATCH(1,($A$2:$A$382=F154)*($D$2:$D$382=$I$1),0)),"")</f>
        <v/>
      </c>
      <c r="J154" s="17" t="str">
        <f t="array" ref="J154">IFERROR(INDEX($C$2:$C$382,MATCH(1,($A$2:$A$382=F154)*($D$2:$D$382=$J$1),0)),"")</f>
        <v/>
      </c>
    </row>
    <row r="155" spans="1:10" x14ac:dyDescent="0.2">
      <c r="A155" s="16">
        <v>43588</v>
      </c>
      <c r="B155" s="1">
        <v>0.81736111111111109</v>
      </c>
      <c r="C155">
        <v>217</v>
      </c>
      <c r="D155" s="14" t="str">
        <f t="shared" si="3"/>
        <v>Avond</v>
      </c>
      <c r="F155" s="8">
        <v>43678</v>
      </c>
      <c r="G155" s="17" t="str">
        <f t="array" ref="G155">IFERROR(INDEX($C$2:$C$382,MATCH(1,($A$2:$A$382=F155)*($D$2:$D$382=$G$1),0)),"")</f>
        <v/>
      </c>
      <c r="H155" s="17" t="str">
        <f t="array" ref="H155">IFERROR(INDEX($C$2:$C$382,MATCH(1,($A$2:$A$382=F155)*($D$2:$D$382=$H$1),0)),"")</f>
        <v/>
      </c>
      <c r="I155" s="17" t="str">
        <f t="array" ref="I155">IFERROR(INDEX($C$2:$C$382,MATCH(1,($A$2:$A$382=F155)*($D$2:$D$382=$I$1),0)),"")</f>
        <v/>
      </c>
      <c r="J155" s="17" t="str">
        <f t="array" ref="J155">IFERROR(INDEX($C$2:$C$382,MATCH(1,($A$2:$A$382=F155)*($D$2:$D$382=$J$1),0)),"")</f>
        <v/>
      </c>
    </row>
    <row r="156" spans="1:10" x14ac:dyDescent="0.2">
      <c r="A156" s="16">
        <v>43588</v>
      </c>
      <c r="B156" s="1">
        <v>0.6972222222222223</v>
      </c>
      <c r="C156">
        <v>150</v>
      </c>
      <c r="D156" s="14" t="str">
        <f t="shared" si="3"/>
        <v>Avond</v>
      </c>
      <c r="F156" s="8">
        <v>43679</v>
      </c>
      <c r="G156" s="17" t="str">
        <f t="array" ref="G156">IFERROR(INDEX($C$2:$C$382,MATCH(1,($A$2:$A$382=F156)*($D$2:$D$382=$G$1),0)),"")</f>
        <v/>
      </c>
      <c r="H156" s="17" t="str">
        <f t="array" ref="H156">IFERROR(INDEX($C$2:$C$382,MATCH(1,($A$2:$A$382=F156)*($D$2:$D$382=$H$1),0)),"")</f>
        <v/>
      </c>
      <c r="I156" s="17" t="str">
        <f t="array" ref="I156">IFERROR(INDEX($C$2:$C$382,MATCH(1,($A$2:$A$382=F156)*($D$2:$D$382=$I$1),0)),"")</f>
        <v/>
      </c>
      <c r="J156" s="17" t="str">
        <f t="array" ref="J156">IFERROR(INDEX($C$2:$C$382,MATCH(1,($A$2:$A$382=F156)*($D$2:$D$382=$J$1),0)),"")</f>
        <v/>
      </c>
    </row>
    <row r="157" spans="1:10" x14ac:dyDescent="0.2">
      <c r="A157" s="16">
        <v>43588</v>
      </c>
      <c r="B157" s="1">
        <v>0.57430555555555551</v>
      </c>
      <c r="C157">
        <v>172</v>
      </c>
      <c r="D157" s="14" t="str">
        <f t="shared" si="3"/>
        <v>Middag</v>
      </c>
      <c r="F157" s="8">
        <v>43680</v>
      </c>
      <c r="G157" s="17" t="str">
        <f t="array" ref="G157">IFERROR(INDEX($C$2:$C$382,MATCH(1,($A$2:$A$382=F157)*($D$2:$D$382=$G$1),0)),"")</f>
        <v/>
      </c>
      <c r="H157" s="17" t="str">
        <f t="array" ref="H157">IFERROR(INDEX($C$2:$C$382,MATCH(1,($A$2:$A$382=F157)*($D$2:$D$382=$H$1),0)),"")</f>
        <v/>
      </c>
      <c r="I157" s="17" t="str">
        <f t="array" ref="I157">IFERROR(INDEX($C$2:$C$382,MATCH(1,($A$2:$A$382=F157)*($D$2:$D$382=$I$1),0)),"")</f>
        <v/>
      </c>
      <c r="J157" s="17" t="str">
        <f t="array" ref="J157">IFERROR(INDEX($C$2:$C$382,MATCH(1,($A$2:$A$382=F157)*($D$2:$D$382=$J$1),0)),"")</f>
        <v/>
      </c>
    </row>
    <row r="158" spans="1:10" x14ac:dyDescent="0.2">
      <c r="A158" s="16">
        <v>43588</v>
      </c>
      <c r="B158" s="1">
        <v>0.53055555555555556</v>
      </c>
      <c r="C158">
        <v>110</v>
      </c>
      <c r="D158" s="14" t="str">
        <f t="shared" si="3"/>
        <v>Middag</v>
      </c>
      <c r="F158" s="8">
        <v>43681</v>
      </c>
      <c r="G158" s="17" t="str">
        <f t="array" ref="G158">IFERROR(INDEX($C$2:$C$382,MATCH(1,($A$2:$A$382=F158)*($D$2:$D$382=$G$1),0)),"")</f>
        <v/>
      </c>
      <c r="H158" s="17" t="str">
        <f t="array" ref="H158">IFERROR(INDEX($C$2:$C$382,MATCH(1,($A$2:$A$382=F158)*($D$2:$D$382=$H$1),0)),"")</f>
        <v/>
      </c>
      <c r="I158" s="17" t="str">
        <f t="array" ref="I158">IFERROR(INDEX($C$2:$C$382,MATCH(1,($A$2:$A$382=F158)*($D$2:$D$382=$I$1),0)),"")</f>
        <v/>
      </c>
      <c r="J158" s="17" t="str">
        <f t="array" ref="J158">IFERROR(INDEX($C$2:$C$382,MATCH(1,($A$2:$A$382=F158)*($D$2:$D$382=$J$1),0)),"")</f>
        <v/>
      </c>
    </row>
    <row r="159" spans="1:10" x14ac:dyDescent="0.2">
      <c r="A159" s="16">
        <v>43588</v>
      </c>
      <c r="B159" s="1">
        <v>0.2986111111111111</v>
      </c>
      <c r="C159">
        <v>181</v>
      </c>
      <c r="D159" s="14" t="str">
        <f t="shared" si="3"/>
        <v>Morgen</v>
      </c>
      <c r="F159" s="8">
        <v>43682</v>
      </c>
      <c r="G159" s="17" t="str">
        <f t="array" ref="G159">IFERROR(INDEX($C$2:$C$382,MATCH(1,($A$2:$A$382=F159)*($D$2:$D$382=$G$1),0)),"")</f>
        <v/>
      </c>
      <c r="H159" s="17" t="str">
        <f t="array" ref="H159">IFERROR(INDEX($C$2:$C$382,MATCH(1,($A$2:$A$382=F159)*($D$2:$D$382=$H$1),0)),"")</f>
        <v/>
      </c>
      <c r="I159" s="17" t="str">
        <f t="array" ref="I159">IFERROR(INDEX($C$2:$C$382,MATCH(1,($A$2:$A$382=F159)*($D$2:$D$382=$I$1),0)),"")</f>
        <v/>
      </c>
      <c r="J159" s="17" t="str">
        <f t="array" ref="J159">IFERROR(INDEX($C$2:$C$382,MATCH(1,($A$2:$A$382=F159)*($D$2:$D$382=$J$1),0)),"")</f>
        <v/>
      </c>
    </row>
    <row r="160" spans="1:10" x14ac:dyDescent="0.2">
      <c r="A160" s="16">
        <v>43588</v>
      </c>
      <c r="B160" s="1">
        <v>0.22083333333333333</v>
      </c>
      <c r="C160">
        <v>149</v>
      </c>
      <c r="D160" s="14" t="str">
        <f t="shared" si="3"/>
        <v>Morgen</v>
      </c>
      <c r="F160" s="8">
        <v>43683</v>
      </c>
      <c r="G160" s="17" t="str">
        <f t="array" ref="G160">IFERROR(INDEX($C$2:$C$382,MATCH(1,($A$2:$A$382=F160)*($D$2:$D$382=$G$1),0)),"")</f>
        <v/>
      </c>
      <c r="H160" s="17" t="str">
        <f t="array" ref="H160">IFERROR(INDEX($C$2:$C$382,MATCH(1,($A$2:$A$382=F160)*($D$2:$D$382=$H$1),0)),"")</f>
        <v/>
      </c>
      <c r="I160" s="17" t="str">
        <f t="array" ref="I160">IFERROR(INDEX($C$2:$C$382,MATCH(1,($A$2:$A$382=F160)*($D$2:$D$382=$I$1),0)),"")</f>
        <v/>
      </c>
      <c r="J160" s="17" t="str">
        <f t="array" ref="J160">IFERROR(INDEX($C$2:$C$382,MATCH(1,($A$2:$A$382=F160)*($D$2:$D$382=$J$1),0)),"")</f>
        <v/>
      </c>
    </row>
    <row r="161" spans="1:10" x14ac:dyDescent="0.2">
      <c r="A161" s="16">
        <v>43589</v>
      </c>
      <c r="B161" s="1">
        <v>0.73541666666666661</v>
      </c>
      <c r="C161">
        <v>310</v>
      </c>
      <c r="D161" s="14" t="str">
        <f t="shared" si="3"/>
        <v>Avond</v>
      </c>
      <c r="F161" s="8">
        <v>43684</v>
      </c>
      <c r="G161" s="17" t="str">
        <f t="array" ref="G161">IFERROR(INDEX($C$2:$C$382,MATCH(1,($A$2:$A$382=F161)*($D$2:$D$382=$G$1),0)),"")</f>
        <v/>
      </c>
      <c r="H161" s="17" t="str">
        <f t="array" ref="H161">IFERROR(INDEX($C$2:$C$382,MATCH(1,($A$2:$A$382=F161)*($D$2:$D$382=$H$1),0)),"")</f>
        <v/>
      </c>
      <c r="I161" s="17" t="str">
        <f t="array" ref="I161">IFERROR(INDEX($C$2:$C$382,MATCH(1,($A$2:$A$382=F161)*($D$2:$D$382=$I$1),0)),"")</f>
        <v/>
      </c>
      <c r="J161" s="17" t="str">
        <f t="array" ref="J161">IFERROR(INDEX($C$2:$C$382,MATCH(1,($A$2:$A$382=F161)*($D$2:$D$382=$J$1),0)),"")</f>
        <v/>
      </c>
    </row>
    <row r="162" spans="1:10" x14ac:dyDescent="0.2">
      <c r="A162" s="16">
        <v>43589</v>
      </c>
      <c r="B162" s="1">
        <v>0.26944444444444443</v>
      </c>
      <c r="C162">
        <v>164</v>
      </c>
      <c r="D162" s="14" t="str">
        <f t="shared" si="3"/>
        <v>Morgen</v>
      </c>
      <c r="F162" s="8">
        <v>43685</v>
      </c>
      <c r="G162" s="17" t="str">
        <f t="array" ref="G162">IFERROR(INDEX($C$2:$C$382,MATCH(1,($A$2:$A$382=F162)*($D$2:$D$382=$G$1),0)),"")</f>
        <v/>
      </c>
      <c r="H162" s="17" t="str">
        <f t="array" ref="H162">IFERROR(INDEX($C$2:$C$382,MATCH(1,($A$2:$A$382=F162)*($D$2:$D$382=$H$1),0)),"")</f>
        <v/>
      </c>
      <c r="I162" s="17" t="str">
        <f t="array" ref="I162">IFERROR(INDEX($C$2:$C$382,MATCH(1,($A$2:$A$382=F162)*($D$2:$D$382=$I$1),0)),"")</f>
        <v/>
      </c>
      <c r="J162" s="17" t="str">
        <f t="array" ref="J162">IFERROR(INDEX($C$2:$C$382,MATCH(1,($A$2:$A$382=F162)*($D$2:$D$382=$J$1),0)),"")</f>
        <v/>
      </c>
    </row>
    <row r="163" spans="1:10" x14ac:dyDescent="0.2">
      <c r="A163" s="16">
        <v>43590</v>
      </c>
      <c r="B163" s="1">
        <v>0.78611111111111109</v>
      </c>
      <c r="C163">
        <v>251</v>
      </c>
      <c r="D163" s="14" t="str">
        <f t="shared" si="3"/>
        <v>Avond</v>
      </c>
      <c r="F163" s="8">
        <v>43686</v>
      </c>
      <c r="G163" s="17" t="str">
        <f t="array" ref="G163">IFERROR(INDEX($C$2:$C$382,MATCH(1,($A$2:$A$382=F163)*($D$2:$D$382=$G$1),0)),"")</f>
        <v/>
      </c>
      <c r="H163" s="17" t="str">
        <f t="array" ref="H163">IFERROR(INDEX($C$2:$C$382,MATCH(1,($A$2:$A$382=F163)*($D$2:$D$382=$H$1),0)),"")</f>
        <v/>
      </c>
      <c r="I163" s="17" t="str">
        <f t="array" ref="I163">IFERROR(INDEX($C$2:$C$382,MATCH(1,($A$2:$A$382=F163)*($D$2:$D$382=$I$1),0)),"")</f>
        <v/>
      </c>
      <c r="J163" s="17" t="str">
        <f t="array" ref="J163">IFERROR(INDEX($C$2:$C$382,MATCH(1,($A$2:$A$382=F163)*($D$2:$D$382=$J$1),0)),"")</f>
        <v/>
      </c>
    </row>
    <row r="164" spans="1:10" x14ac:dyDescent="0.2">
      <c r="A164" s="16">
        <v>43590</v>
      </c>
      <c r="B164" s="1">
        <v>0.32083333333333336</v>
      </c>
      <c r="C164">
        <v>194</v>
      </c>
      <c r="D164" s="14" t="str">
        <f t="shared" si="3"/>
        <v>Morgen</v>
      </c>
      <c r="F164" s="8">
        <v>43687</v>
      </c>
      <c r="G164" s="17" t="str">
        <f t="array" ref="G164">IFERROR(INDEX($C$2:$C$382,MATCH(1,($A$2:$A$382=F164)*($D$2:$D$382=$G$1),0)),"")</f>
        <v/>
      </c>
      <c r="H164" s="17" t="str">
        <f t="array" ref="H164">IFERROR(INDEX($C$2:$C$382,MATCH(1,($A$2:$A$382=F164)*($D$2:$D$382=$H$1),0)),"")</f>
        <v/>
      </c>
      <c r="I164" s="17" t="str">
        <f t="array" ref="I164">IFERROR(INDEX($C$2:$C$382,MATCH(1,($A$2:$A$382=F164)*($D$2:$D$382=$I$1),0)),"")</f>
        <v/>
      </c>
      <c r="J164" s="17" t="str">
        <f t="array" ref="J164">IFERROR(INDEX($C$2:$C$382,MATCH(1,($A$2:$A$382=F164)*($D$2:$D$382=$J$1),0)),"")</f>
        <v/>
      </c>
    </row>
    <row r="165" spans="1:10" x14ac:dyDescent="0.2">
      <c r="A165" s="16">
        <v>43591</v>
      </c>
      <c r="B165" s="1">
        <v>0.75486111111111109</v>
      </c>
      <c r="C165">
        <v>246</v>
      </c>
      <c r="D165" s="14" t="str">
        <f t="shared" si="3"/>
        <v>Avond</v>
      </c>
      <c r="F165" s="8">
        <v>43688</v>
      </c>
      <c r="G165" s="17" t="str">
        <f t="array" ref="G165">IFERROR(INDEX($C$2:$C$382,MATCH(1,($A$2:$A$382=F165)*($D$2:$D$382=$G$1),0)),"")</f>
        <v/>
      </c>
      <c r="H165" s="17" t="str">
        <f t="array" ref="H165">IFERROR(INDEX($C$2:$C$382,MATCH(1,($A$2:$A$382=F165)*($D$2:$D$382=$H$1),0)),"")</f>
        <v/>
      </c>
      <c r="I165" s="17" t="str">
        <f t="array" ref="I165">IFERROR(INDEX($C$2:$C$382,MATCH(1,($A$2:$A$382=F165)*($D$2:$D$382=$I$1),0)),"")</f>
        <v/>
      </c>
      <c r="J165" s="17" t="str">
        <f t="array" ref="J165">IFERROR(INDEX($C$2:$C$382,MATCH(1,($A$2:$A$382=F165)*($D$2:$D$382=$J$1),0)),"")</f>
        <v/>
      </c>
    </row>
    <row r="166" spans="1:10" x14ac:dyDescent="0.2">
      <c r="A166" s="16">
        <v>43591</v>
      </c>
      <c r="B166" s="1">
        <v>0.52708333333333335</v>
      </c>
      <c r="C166">
        <v>237</v>
      </c>
      <c r="D166" s="14" t="str">
        <f t="shared" si="3"/>
        <v>Middag</v>
      </c>
      <c r="F166" s="8">
        <v>43689</v>
      </c>
      <c r="G166" s="17" t="str">
        <f t="array" ref="G166">IFERROR(INDEX($C$2:$C$382,MATCH(1,($A$2:$A$382=F166)*($D$2:$D$382=$G$1),0)),"")</f>
        <v/>
      </c>
      <c r="H166" s="17" t="str">
        <f t="array" ref="H166">IFERROR(INDEX($C$2:$C$382,MATCH(1,($A$2:$A$382=F166)*($D$2:$D$382=$H$1),0)),"")</f>
        <v/>
      </c>
      <c r="I166" s="17" t="str">
        <f t="array" ref="I166">IFERROR(INDEX($C$2:$C$382,MATCH(1,($A$2:$A$382=F166)*($D$2:$D$382=$I$1),0)),"")</f>
        <v/>
      </c>
      <c r="J166" s="17" t="str">
        <f t="array" ref="J166">IFERROR(INDEX($C$2:$C$382,MATCH(1,($A$2:$A$382=F166)*($D$2:$D$382=$J$1),0)),"")</f>
        <v/>
      </c>
    </row>
    <row r="167" spans="1:10" x14ac:dyDescent="0.2">
      <c r="A167" s="16">
        <v>43591</v>
      </c>
      <c r="B167" s="1">
        <v>0.29236111111111113</v>
      </c>
      <c r="C167">
        <v>250</v>
      </c>
      <c r="D167" s="14" t="str">
        <f t="shared" si="3"/>
        <v>Morgen</v>
      </c>
      <c r="F167" s="8">
        <v>43690</v>
      </c>
      <c r="G167" s="17" t="str">
        <f t="array" ref="G167">IFERROR(INDEX($C$2:$C$382,MATCH(1,($A$2:$A$382=F167)*($D$2:$D$382=$G$1),0)),"")</f>
        <v/>
      </c>
      <c r="H167" s="17" t="str">
        <f t="array" ref="H167">IFERROR(INDEX($C$2:$C$382,MATCH(1,($A$2:$A$382=F167)*($D$2:$D$382=$H$1),0)),"")</f>
        <v/>
      </c>
      <c r="I167" s="17" t="str">
        <f t="array" ref="I167">IFERROR(INDEX($C$2:$C$382,MATCH(1,($A$2:$A$382=F167)*($D$2:$D$382=$I$1),0)),"")</f>
        <v/>
      </c>
      <c r="J167" s="17" t="str">
        <f t="array" ref="J167">IFERROR(INDEX($C$2:$C$382,MATCH(1,($A$2:$A$382=F167)*($D$2:$D$382=$J$1),0)),"")</f>
        <v/>
      </c>
    </row>
    <row r="168" spans="1:10" x14ac:dyDescent="0.2">
      <c r="A168" s="16">
        <v>43592</v>
      </c>
      <c r="B168" s="1">
        <v>0.50972222222222219</v>
      </c>
      <c r="C168">
        <v>223</v>
      </c>
      <c r="D168" s="14" t="str">
        <f t="shared" si="3"/>
        <v>Middag</v>
      </c>
      <c r="F168" s="8">
        <v>43691</v>
      </c>
      <c r="G168" s="17" t="str">
        <f t="array" ref="G168">IFERROR(INDEX($C$2:$C$382,MATCH(1,($A$2:$A$382=F168)*($D$2:$D$382=$G$1),0)),"")</f>
        <v/>
      </c>
      <c r="H168" s="17" t="str">
        <f t="array" ref="H168">IFERROR(INDEX($C$2:$C$382,MATCH(1,($A$2:$A$382=F168)*($D$2:$D$382=$H$1),0)),"")</f>
        <v/>
      </c>
      <c r="I168" s="17" t="str">
        <f t="array" ref="I168">IFERROR(INDEX($C$2:$C$382,MATCH(1,($A$2:$A$382=F168)*($D$2:$D$382=$I$1),0)),"")</f>
        <v/>
      </c>
      <c r="J168" s="17" t="str">
        <f t="array" ref="J168">IFERROR(INDEX($C$2:$C$382,MATCH(1,($A$2:$A$382=F168)*($D$2:$D$382=$J$1),0)),"")</f>
        <v/>
      </c>
    </row>
    <row r="169" spans="1:10" x14ac:dyDescent="0.2">
      <c r="A169" s="16">
        <v>43592</v>
      </c>
      <c r="B169" s="1">
        <v>0.35555555555555557</v>
      </c>
      <c r="C169">
        <v>187</v>
      </c>
      <c r="D169" s="14" t="str">
        <f t="shared" si="3"/>
        <v>Morgen</v>
      </c>
      <c r="F169" s="8">
        <v>43692</v>
      </c>
      <c r="G169" s="17" t="str">
        <f t="array" ref="G169">IFERROR(INDEX($C$2:$C$382,MATCH(1,($A$2:$A$382=F169)*($D$2:$D$382=$G$1),0)),"")</f>
        <v/>
      </c>
      <c r="H169" s="17" t="str">
        <f t="array" ref="H169">IFERROR(INDEX($C$2:$C$382,MATCH(1,($A$2:$A$382=F169)*($D$2:$D$382=$H$1),0)),"")</f>
        <v/>
      </c>
      <c r="I169" s="17" t="str">
        <f t="array" ref="I169">IFERROR(INDEX($C$2:$C$382,MATCH(1,($A$2:$A$382=F169)*($D$2:$D$382=$I$1),0)),"")</f>
        <v/>
      </c>
      <c r="J169" s="17" t="str">
        <f t="array" ref="J169">IFERROR(INDEX($C$2:$C$382,MATCH(1,($A$2:$A$382=F169)*($D$2:$D$382=$J$1),0)),"")</f>
        <v/>
      </c>
    </row>
    <row r="170" spans="1:10" x14ac:dyDescent="0.2">
      <c r="A170" s="16">
        <v>43593</v>
      </c>
      <c r="B170" s="1">
        <v>0.84444444444444444</v>
      </c>
      <c r="C170">
        <v>178</v>
      </c>
      <c r="D170" s="14" t="str">
        <f t="shared" si="3"/>
        <v>Avond</v>
      </c>
      <c r="F170" s="8">
        <v>43693</v>
      </c>
      <c r="G170" s="17" t="str">
        <f t="array" ref="G170">IFERROR(INDEX($C$2:$C$382,MATCH(1,($A$2:$A$382=F170)*($D$2:$D$382=$G$1),0)),"")</f>
        <v/>
      </c>
      <c r="H170" s="17" t="str">
        <f t="array" ref="H170">IFERROR(INDEX($C$2:$C$382,MATCH(1,($A$2:$A$382=F170)*($D$2:$D$382=$H$1),0)),"")</f>
        <v/>
      </c>
      <c r="I170" s="17" t="str">
        <f t="array" ref="I170">IFERROR(INDEX($C$2:$C$382,MATCH(1,($A$2:$A$382=F170)*($D$2:$D$382=$I$1),0)),"")</f>
        <v/>
      </c>
      <c r="J170" s="17" t="str">
        <f t="array" ref="J170">IFERROR(INDEX($C$2:$C$382,MATCH(1,($A$2:$A$382=F170)*($D$2:$D$382=$J$1),0)),"")</f>
        <v/>
      </c>
    </row>
    <row r="171" spans="1:10" x14ac:dyDescent="0.2">
      <c r="A171" s="16">
        <v>43593</v>
      </c>
      <c r="B171" s="1">
        <v>0.49305555555555558</v>
      </c>
      <c r="C171">
        <v>269</v>
      </c>
      <c r="D171" s="14" t="str">
        <f t="shared" si="3"/>
        <v>Middag</v>
      </c>
      <c r="F171" s="8">
        <v>43694</v>
      </c>
      <c r="G171" s="17" t="str">
        <f t="array" ref="G171">IFERROR(INDEX($C$2:$C$382,MATCH(1,($A$2:$A$382=F171)*($D$2:$D$382=$G$1),0)),"")</f>
        <v/>
      </c>
      <c r="H171" s="17" t="str">
        <f t="array" ref="H171">IFERROR(INDEX($C$2:$C$382,MATCH(1,($A$2:$A$382=F171)*($D$2:$D$382=$H$1),0)),"")</f>
        <v/>
      </c>
      <c r="I171" s="17" t="str">
        <f t="array" ref="I171">IFERROR(INDEX($C$2:$C$382,MATCH(1,($A$2:$A$382=F171)*($D$2:$D$382=$I$1),0)),"")</f>
        <v/>
      </c>
      <c r="J171" s="17" t="str">
        <f t="array" ref="J171">IFERROR(INDEX($C$2:$C$382,MATCH(1,($A$2:$A$382=F171)*($D$2:$D$382=$J$1),0)),"")</f>
        <v/>
      </c>
    </row>
    <row r="172" spans="1:10" x14ac:dyDescent="0.2">
      <c r="A172" s="16">
        <v>43593</v>
      </c>
      <c r="B172" s="1">
        <v>0.34027777777777773</v>
      </c>
      <c r="C172">
        <v>165</v>
      </c>
      <c r="D172" s="14" t="str">
        <f t="shared" si="3"/>
        <v>Morgen</v>
      </c>
      <c r="F172" s="8">
        <v>43695</v>
      </c>
      <c r="G172" s="17" t="str">
        <f t="array" ref="G172">IFERROR(INDEX($C$2:$C$382,MATCH(1,($A$2:$A$382=F172)*($D$2:$D$382=$G$1),0)),"")</f>
        <v/>
      </c>
      <c r="H172" s="17" t="str">
        <f t="array" ref="H172">IFERROR(INDEX($C$2:$C$382,MATCH(1,($A$2:$A$382=F172)*($D$2:$D$382=$H$1),0)),"")</f>
        <v/>
      </c>
      <c r="I172" s="17" t="str">
        <f t="array" ref="I172">IFERROR(INDEX($C$2:$C$382,MATCH(1,($A$2:$A$382=F172)*($D$2:$D$382=$I$1),0)),"")</f>
        <v/>
      </c>
      <c r="J172" s="17" t="str">
        <f t="array" ref="J172">IFERROR(INDEX($C$2:$C$382,MATCH(1,($A$2:$A$382=F172)*($D$2:$D$382=$J$1),0)),"")</f>
        <v/>
      </c>
    </row>
    <row r="173" spans="1:10" x14ac:dyDescent="0.2">
      <c r="A173" s="16">
        <v>43594</v>
      </c>
      <c r="B173" s="1">
        <v>0.85416666666666663</v>
      </c>
      <c r="C173">
        <v>336</v>
      </c>
      <c r="D173" s="14" t="str">
        <f t="shared" si="3"/>
        <v>Avond</v>
      </c>
      <c r="F173" s="8">
        <v>43696</v>
      </c>
      <c r="G173" s="17" t="str">
        <f t="array" ref="G173">IFERROR(INDEX($C$2:$C$382,MATCH(1,($A$2:$A$382=F173)*($D$2:$D$382=$G$1),0)),"")</f>
        <v/>
      </c>
      <c r="H173" s="17" t="str">
        <f t="array" ref="H173">IFERROR(INDEX($C$2:$C$382,MATCH(1,($A$2:$A$382=F173)*($D$2:$D$382=$H$1),0)),"")</f>
        <v/>
      </c>
      <c r="I173" s="17" t="str">
        <f t="array" ref="I173">IFERROR(INDEX($C$2:$C$382,MATCH(1,($A$2:$A$382=F173)*($D$2:$D$382=$I$1),0)),"")</f>
        <v/>
      </c>
      <c r="J173" s="17" t="str">
        <f t="array" ref="J173">IFERROR(INDEX($C$2:$C$382,MATCH(1,($A$2:$A$382=F173)*($D$2:$D$382=$J$1),0)),"")</f>
        <v/>
      </c>
    </row>
    <row r="174" spans="1:10" x14ac:dyDescent="0.2">
      <c r="A174" s="16">
        <v>43594</v>
      </c>
      <c r="B174" s="1">
        <v>0.70624999999999993</v>
      </c>
      <c r="C174">
        <v>259</v>
      </c>
      <c r="D174" s="14" t="str">
        <f t="shared" si="3"/>
        <v>Avond</v>
      </c>
      <c r="F174" s="8">
        <v>43697</v>
      </c>
      <c r="G174" s="17" t="str">
        <f t="array" ref="G174">IFERROR(INDEX($C$2:$C$382,MATCH(1,($A$2:$A$382=F174)*($D$2:$D$382=$G$1),0)),"")</f>
        <v/>
      </c>
      <c r="H174" s="17" t="str">
        <f t="array" ref="H174">IFERROR(INDEX($C$2:$C$382,MATCH(1,($A$2:$A$382=F174)*($D$2:$D$382=$H$1),0)),"")</f>
        <v/>
      </c>
      <c r="I174" s="17" t="str">
        <f t="array" ref="I174">IFERROR(INDEX($C$2:$C$382,MATCH(1,($A$2:$A$382=F174)*($D$2:$D$382=$I$1),0)),"")</f>
        <v/>
      </c>
      <c r="J174" s="17" t="str">
        <f t="array" ref="J174">IFERROR(INDEX($C$2:$C$382,MATCH(1,($A$2:$A$382=F174)*($D$2:$D$382=$J$1),0)),"")</f>
        <v/>
      </c>
    </row>
    <row r="175" spans="1:10" x14ac:dyDescent="0.2">
      <c r="A175" s="16">
        <v>43594</v>
      </c>
      <c r="B175" s="1">
        <v>0.53125</v>
      </c>
      <c r="C175">
        <v>275</v>
      </c>
      <c r="D175" s="14" t="str">
        <f t="shared" si="3"/>
        <v>Middag</v>
      </c>
      <c r="F175" s="8">
        <v>43698</v>
      </c>
      <c r="G175" s="17" t="str">
        <f t="array" ref="G175">IFERROR(INDEX($C$2:$C$382,MATCH(1,($A$2:$A$382=F175)*($D$2:$D$382=$G$1),0)),"")</f>
        <v/>
      </c>
      <c r="H175" s="17" t="str">
        <f t="array" ref="H175">IFERROR(INDEX($C$2:$C$382,MATCH(1,($A$2:$A$382=F175)*($D$2:$D$382=$H$1),0)),"")</f>
        <v/>
      </c>
      <c r="I175" s="17" t="str">
        <f t="array" ref="I175">IFERROR(INDEX($C$2:$C$382,MATCH(1,($A$2:$A$382=F175)*($D$2:$D$382=$I$1),0)),"")</f>
        <v/>
      </c>
      <c r="J175" s="17" t="str">
        <f t="array" ref="J175">IFERROR(INDEX($C$2:$C$382,MATCH(1,($A$2:$A$382=F175)*($D$2:$D$382=$J$1),0)),"")</f>
        <v/>
      </c>
    </row>
    <row r="176" spans="1:10" x14ac:dyDescent="0.2">
      <c r="A176" s="16">
        <v>43594</v>
      </c>
      <c r="B176" s="1">
        <v>0.44444444444444442</v>
      </c>
      <c r="C176">
        <v>220</v>
      </c>
      <c r="D176" s="14" t="str">
        <f t="shared" si="3"/>
        <v>Morgen</v>
      </c>
      <c r="F176" s="8">
        <v>43699</v>
      </c>
      <c r="G176" s="17" t="str">
        <f t="array" ref="G176">IFERROR(INDEX($C$2:$C$382,MATCH(1,($A$2:$A$382=F176)*($D$2:$D$382=$G$1),0)),"")</f>
        <v/>
      </c>
      <c r="H176" s="17" t="str">
        <f t="array" ref="H176">IFERROR(INDEX($C$2:$C$382,MATCH(1,($A$2:$A$382=F176)*($D$2:$D$382=$H$1),0)),"")</f>
        <v/>
      </c>
      <c r="I176" s="17" t="str">
        <f t="array" ref="I176">IFERROR(INDEX($C$2:$C$382,MATCH(1,($A$2:$A$382=F176)*($D$2:$D$382=$I$1),0)),"")</f>
        <v/>
      </c>
      <c r="J176" s="17" t="str">
        <f t="array" ref="J176">IFERROR(INDEX($C$2:$C$382,MATCH(1,($A$2:$A$382=F176)*($D$2:$D$382=$J$1),0)),"")</f>
        <v/>
      </c>
    </row>
    <row r="177" spans="1:10" x14ac:dyDescent="0.2">
      <c r="A177" s="16">
        <v>43594</v>
      </c>
      <c r="B177" s="1">
        <v>0.21666666666666667</v>
      </c>
      <c r="C177">
        <v>101</v>
      </c>
      <c r="D177" s="14" t="str">
        <f t="shared" si="3"/>
        <v>Morgen</v>
      </c>
      <c r="F177" s="8">
        <v>43700</v>
      </c>
      <c r="G177" s="17" t="str">
        <f t="array" ref="G177">IFERROR(INDEX($C$2:$C$382,MATCH(1,($A$2:$A$382=F177)*($D$2:$D$382=$G$1),0)),"")</f>
        <v/>
      </c>
      <c r="H177" s="17" t="str">
        <f t="array" ref="H177">IFERROR(INDEX($C$2:$C$382,MATCH(1,($A$2:$A$382=F177)*($D$2:$D$382=$H$1),0)),"")</f>
        <v/>
      </c>
      <c r="I177" s="17" t="str">
        <f t="array" ref="I177">IFERROR(INDEX($C$2:$C$382,MATCH(1,($A$2:$A$382=F177)*($D$2:$D$382=$I$1),0)),"")</f>
        <v/>
      </c>
      <c r="J177" s="17" t="str">
        <f t="array" ref="J177">IFERROR(INDEX($C$2:$C$382,MATCH(1,($A$2:$A$382=F177)*($D$2:$D$382=$J$1),0)),"")</f>
        <v/>
      </c>
    </row>
    <row r="178" spans="1:10" x14ac:dyDescent="0.2">
      <c r="A178" s="16">
        <v>43595</v>
      </c>
      <c r="B178" s="1">
        <v>0.84513888888888899</v>
      </c>
      <c r="C178">
        <v>125</v>
      </c>
      <c r="D178" s="14" t="str">
        <f t="shared" si="3"/>
        <v>Avond</v>
      </c>
      <c r="F178" s="8">
        <v>43701</v>
      </c>
      <c r="G178" s="17" t="str">
        <f t="array" ref="G178">IFERROR(INDEX($C$2:$C$382,MATCH(1,($A$2:$A$382=F178)*($D$2:$D$382=$G$1),0)),"")</f>
        <v/>
      </c>
      <c r="H178" s="17" t="str">
        <f t="array" ref="H178">IFERROR(INDEX($C$2:$C$382,MATCH(1,($A$2:$A$382=F178)*($D$2:$D$382=$H$1),0)),"")</f>
        <v/>
      </c>
      <c r="I178" s="17" t="str">
        <f t="array" ref="I178">IFERROR(INDEX($C$2:$C$382,MATCH(1,($A$2:$A$382=F178)*($D$2:$D$382=$I$1),0)),"")</f>
        <v/>
      </c>
      <c r="J178" s="17" t="str">
        <f t="array" ref="J178">IFERROR(INDEX($C$2:$C$382,MATCH(1,($A$2:$A$382=F178)*($D$2:$D$382=$J$1),0)),"")</f>
        <v/>
      </c>
    </row>
    <row r="179" spans="1:10" x14ac:dyDescent="0.2">
      <c r="A179" s="16">
        <v>43595</v>
      </c>
      <c r="B179" s="1">
        <v>0.39097222222222222</v>
      </c>
      <c r="C179">
        <v>224</v>
      </c>
      <c r="D179" s="14" t="str">
        <f t="shared" si="3"/>
        <v>Morgen</v>
      </c>
      <c r="F179" s="8">
        <v>43702</v>
      </c>
      <c r="G179" s="17" t="str">
        <f t="array" ref="G179">IFERROR(INDEX($C$2:$C$382,MATCH(1,($A$2:$A$382=F179)*($D$2:$D$382=$G$1),0)),"")</f>
        <v/>
      </c>
      <c r="H179" s="17" t="str">
        <f t="array" ref="H179">IFERROR(INDEX($C$2:$C$382,MATCH(1,($A$2:$A$382=F179)*($D$2:$D$382=$H$1),0)),"")</f>
        <v/>
      </c>
      <c r="I179" s="17" t="str">
        <f t="array" ref="I179">IFERROR(INDEX($C$2:$C$382,MATCH(1,($A$2:$A$382=F179)*($D$2:$D$382=$I$1),0)),"")</f>
        <v/>
      </c>
      <c r="J179" s="17" t="str">
        <f t="array" ref="J179">IFERROR(INDEX($C$2:$C$382,MATCH(1,($A$2:$A$382=F179)*($D$2:$D$382=$J$1),0)),"")</f>
        <v/>
      </c>
    </row>
    <row r="180" spans="1:10" x14ac:dyDescent="0.2">
      <c r="A180" s="16">
        <v>43595</v>
      </c>
      <c r="B180" s="1">
        <v>0.23333333333333331</v>
      </c>
      <c r="C180">
        <v>157</v>
      </c>
      <c r="D180" s="14" t="str">
        <f t="shared" si="3"/>
        <v>Morgen</v>
      </c>
      <c r="F180" s="8">
        <v>43703</v>
      </c>
      <c r="G180" s="17" t="str">
        <f t="array" ref="G180">IFERROR(INDEX($C$2:$C$382,MATCH(1,($A$2:$A$382=F180)*($D$2:$D$382=$G$1),0)),"")</f>
        <v/>
      </c>
      <c r="H180" s="17" t="str">
        <f t="array" ref="H180">IFERROR(INDEX($C$2:$C$382,MATCH(1,($A$2:$A$382=F180)*($D$2:$D$382=$H$1),0)),"")</f>
        <v/>
      </c>
      <c r="I180" s="17" t="str">
        <f t="array" ref="I180">IFERROR(INDEX($C$2:$C$382,MATCH(1,($A$2:$A$382=F180)*($D$2:$D$382=$I$1),0)),"")</f>
        <v/>
      </c>
      <c r="J180" s="17" t="str">
        <f t="array" ref="J180">IFERROR(INDEX($C$2:$C$382,MATCH(1,($A$2:$A$382=F180)*($D$2:$D$382=$J$1),0)),"")</f>
        <v/>
      </c>
    </row>
    <row r="181" spans="1:10" x14ac:dyDescent="0.2">
      <c r="A181" s="16">
        <v>43596</v>
      </c>
      <c r="B181" s="1">
        <v>0.90763888888888899</v>
      </c>
      <c r="C181">
        <v>256</v>
      </c>
      <c r="D181" s="14" t="str">
        <f t="shared" si="3"/>
        <v>Nacht</v>
      </c>
      <c r="F181" s="8">
        <v>43704</v>
      </c>
      <c r="G181" s="17" t="str">
        <f t="array" ref="G181">IFERROR(INDEX($C$2:$C$382,MATCH(1,($A$2:$A$382=F181)*($D$2:$D$382=$G$1),0)),"")</f>
        <v/>
      </c>
      <c r="H181" s="17" t="str">
        <f t="array" ref="H181">IFERROR(INDEX($C$2:$C$382,MATCH(1,($A$2:$A$382=F181)*($D$2:$D$382=$H$1),0)),"")</f>
        <v/>
      </c>
      <c r="I181" s="17" t="str">
        <f t="array" ref="I181">IFERROR(INDEX($C$2:$C$382,MATCH(1,($A$2:$A$382=F181)*($D$2:$D$382=$I$1),0)),"")</f>
        <v/>
      </c>
      <c r="J181" s="17" t="str">
        <f t="array" ref="J181">IFERROR(INDEX($C$2:$C$382,MATCH(1,($A$2:$A$382=F181)*($D$2:$D$382=$J$1),0)),"")</f>
        <v/>
      </c>
    </row>
    <row r="182" spans="1:10" x14ac:dyDescent="0.2">
      <c r="A182" s="16">
        <v>43596</v>
      </c>
      <c r="B182" s="1">
        <v>0.81388888888888899</v>
      </c>
      <c r="C182">
        <v>171</v>
      </c>
      <c r="D182" s="14" t="str">
        <f t="shared" si="3"/>
        <v>Avond</v>
      </c>
      <c r="F182" s="8">
        <v>43705</v>
      </c>
      <c r="G182" s="17" t="str">
        <f t="array" ref="G182">IFERROR(INDEX($C$2:$C$382,MATCH(1,($A$2:$A$382=F182)*($D$2:$D$382=$G$1),0)),"")</f>
        <v/>
      </c>
      <c r="H182" s="17" t="str">
        <f t="array" ref="H182">IFERROR(INDEX($C$2:$C$382,MATCH(1,($A$2:$A$382=F182)*($D$2:$D$382=$H$1),0)),"")</f>
        <v/>
      </c>
      <c r="I182" s="17" t="str">
        <f t="array" ref="I182">IFERROR(INDEX($C$2:$C$382,MATCH(1,($A$2:$A$382=F182)*($D$2:$D$382=$I$1),0)),"")</f>
        <v/>
      </c>
      <c r="J182" s="17" t="str">
        <f t="array" ref="J182">IFERROR(INDEX($C$2:$C$382,MATCH(1,($A$2:$A$382=F182)*($D$2:$D$382=$J$1),0)),"")</f>
        <v/>
      </c>
    </row>
    <row r="183" spans="1:10" x14ac:dyDescent="0.2">
      <c r="A183" s="16">
        <v>43596</v>
      </c>
      <c r="B183" s="1">
        <v>0.73888888888888893</v>
      </c>
      <c r="C183">
        <v>142</v>
      </c>
      <c r="D183" s="14" t="str">
        <f t="shared" si="3"/>
        <v>Avond</v>
      </c>
      <c r="F183" s="8">
        <v>43706</v>
      </c>
      <c r="G183" s="17" t="str">
        <f t="array" ref="G183">IFERROR(INDEX($C$2:$C$382,MATCH(1,($A$2:$A$382=F183)*($D$2:$D$382=$G$1),0)),"")</f>
        <v/>
      </c>
      <c r="H183" s="17" t="str">
        <f t="array" ref="H183">IFERROR(INDEX($C$2:$C$382,MATCH(1,($A$2:$A$382=F183)*($D$2:$D$382=$H$1),0)),"")</f>
        <v/>
      </c>
      <c r="I183" s="17" t="str">
        <f t="array" ref="I183">IFERROR(INDEX($C$2:$C$382,MATCH(1,($A$2:$A$382=F183)*($D$2:$D$382=$I$1),0)),"")</f>
        <v/>
      </c>
      <c r="J183" s="17" t="str">
        <f t="array" ref="J183">IFERROR(INDEX($C$2:$C$382,MATCH(1,($A$2:$A$382=F183)*($D$2:$D$382=$J$1),0)),"")</f>
        <v/>
      </c>
    </row>
    <row r="184" spans="1:10" x14ac:dyDescent="0.2">
      <c r="A184" s="16">
        <v>43596</v>
      </c>
      <c r="B184" s="1">
        <v>0.49652777777777773</v>
      </c>
      <c r="C184">
        <v>233</v>
      </c>
      <c r="D184" s="14" t="str">
        <f t="shared" si="3"/>
        <v>Middag</v>
      </c>
      <c r="F184" s="8">
        <v>43707</v>
      </c>
      <c r="G184" s="17" t="str">
        <f t="array" ref="G184">IFERROR(INDEX($C$2:$C$382,MATCH(1,($A$2:$A$382=F184)*($D$2:$D$382=$G$1),0)),"")</f>
        <v/>
      </c>
      <c r="H184" s="17" t="str">
        <f t="array" ref="H184">IFERROR(INDEX($C$2:$C$382,MATCH(1,($A$2:$A$382=F184)*($D$2:$D$382=$H$1),0)),"")</f>
        <v/>
      </c>
      <c r="I184" s="17" t="str">
        <f t="array" ref="I184">IFERROR(INDEX($C$2:$C$382,MATCH(1,($A$2:$A$382=F184)*($D$2:$D$382=$I$1),0)),"")</f>
        <v/>
      </c>
      <c r="J184" s="17" t="str">
        <f t="array" ref="J184">IFERROR(INDEX($C$2:$C$382,MATCH(1,($A$2:$A$382=F184)*($D$2:$D$382=$J$1),0)),"")</f>
        <v/>
      </c>
    </row>
    <row r="185" spans="1:10" x14ac:dyDescent="0.2">
      <c r="A185" s="16">
        <v>43596</v>
      </c>
      <c r="B185" s="1">
        <v>0.34583333333333338</v>
      </c>
      <c r="C185">
        <v>203</v>
      </c>
      <c r="D185" s="14" t="str">
        <f t="shared" si="3"/>
        <v>Morgen</v>
      </c>
      <c r="F185" s="8">
        <v>43708</v>
      </c>
      <c r="G185" s="17" t="str">
        <f t="array" ref="G185">IFERROR(INDEX($C$2:$C$382,MATCH(1,($A$2:$A$382=F185)*($D$2:$D$382=$G$1),0)),"")</f>
        <v/>
      </c>
      <c r="H185" s="17" t="str">
        <f t="array" ref="H185">IFERROR(INDEX($C$2:$C$382,MATCH(1,($A$2:$A$382=F185)*($D$2:$D$382=$H$1),0)),"")</f>
        <v/>
      </c>
      <c r="I185" s="17" t="str">
        <f t="array" ref="I185">IFERROR(INDEX($C$2:$C$382,MATCH(1,($A$2:$A$382=F185)*($D$2:$D$382=$I$1),0)),"")</f>
        <v/>
      </c>
      <c r="J185" s="17" t="str">
        <f t="array" ref="J185">IFERROR(INDEX($C$2:$C$382,MATCH(1,($A$2:$A$382=F185)*($D$2:$D$382=$J$1),0)),"")</f>
        <v/>
      </c>
    </row>
    <row r="186" spans="1:10" x14ac:dyDescent="0.2">
      <c r="A186" s="16">
        <v>43597</v>
      </c>
      <c r="B186" s="1">
        <v>0.77638888888888891</v>
      </c>
      <c r="C186">
        <v>176</v>
      </c>
      <c r="D186" s="14" t="str">
        <f t="shared" si="3"/>
        <v>Avond</v>
      </c>
    </row>
    <row r="187" spans="1:10" x14ac:dyDescent="0.2">
      <c r="A187" s="16">
        <v>43597</v>
      </c>
      <c r="B187" s="1">
        <v>0.3444444444444445</v>
      </c>
      <c r="C187">
        <v>173</v>
      </c>
      <c r="D187" s="14" t="str">
        <f t="shared" si="3"/>
        <v>Morgen</v>
      </c>
    </row>
    <row r="188" spans="1:10" x14ac:dyDescent="0.2">
      <c r="A188" s="16">
        <v>43598</v>
      </c>
      <c r="B188" s="1">
        <v>0.87708333333333333</v>
      </c>
      <c r="C188">
        <v>278</v>
      </c>
      <c r="D188" s="14" t="str">
        <f t="shared" si="3"/>
        <v>Nacht</v>
      </c>
    </row>
    <row r="189" spans="1:10" x14ac:dyDescent="0.2">
      <c r="A189" s="16">
        <v>43598</v>
      </c>
      <c r="B189" s="1">
        <v>0.36388888888888887</v>
      </c>
      <c r="C189">
        <v>157</v>
      </c>
      <c r="D189" s="14" t="str">
        <f t="shared" si="3"/>
        <v>Morgen</v>
      </c>
    </row>
    <row r="190" spans="1:10" x14ac:dyDescent="0.2">
      <c r="A190" s="16">
        <v>43599</v>
      </c>
      <c r="B190" s="1">
        <v>0.7284722222222223</v>
      </c>
      <c r="C190">
        <v>146</v>
      </c>
      <c r="D190" s="14" t="str">
        <f t="shared" si="3"/>
        <v>Avond</v>
      </c>
    </row>
    <row r="191" spans="1:10" x14ac:dyDescent="0.2">
      <c r="A191" s="16">
        <v>43599</v>
      </c>
      <c r="B191" s="1">
        <v>0.59305555555555556</v>
      </c>
      <c r="C191">
        <v>53</v>
      </c>
      <c r="D191" s="14" t="str">
        <f t="shared" si="3"/>
        <v>Middag</v>
      </c>
    </row>
    <row r="192" spans="1:10" x14ac:dyDescent="0.2">
      <c r="A192" s="16">
        <v>43599</v>
      </c>
      <c r="B192" s="1">
        <v>0.50902777777777775</v>
      </c>
      <c r="C192">
        <v>143</v>
      </c>
      <c r="D192" s="14" t="str">
        <f t="shared" si="3"/>
        <v>Middag</v>
      </c>
    </row>
    <row r="193" spans="1:4" x14ac:dyDescent="0.2">
      <c r="A193" s="16">
        <v>43599</v>
      </c>
      <c r="B193" s="1">
        <v>0.34097222222222223</v>
      </c>
      <c r="C193">
        <v>140</v>
      </c>
      <c r="D193" s="14" t="str">
        <f t="shared" si="3"/>
        <v>Morgen</v>
      </c>
    </row>
    <row r="194" spans="1:4" x14ac:dyDescent="0.2">
      <c r="A194" s="16">
        <v>43600</v>
      </c>
      <c r="B194" s="1">
        <v>0.9194444444444444</v>
      </c>
      <c r="C194">
        <v>240</v>
      </c>
      <c r="D194" s="14" t="str">
        <f t="shared" si="3"/>
        <v>Nacht</v>
      </c>
    </row>
    <row r="195" spans="1:4" x14ac:dyDescent="0.2">
      <c r="A195" s="16">
        <v>43600</v>
      </c>
      <c r="B195" s="1">
        <v>0.47847222222222219</v>
      </c>
      <c r="C195">
        <v>130</v>
      </c>
      <c r="D195" s="14" t="str">
        <f t="shared" ref="D195:D258" si="4">IF(AND(B195&gt;$M$2,B195&lt;$N$2),"Morgen",IF(AND(B195&gt;=$M$3,B195&lt;$N$3),"Middag",IF(AND(B195&gt;=$M$4,B195&lt;$N$4),"Avond","Nacht")))</f>
        <v>Morgen</v>
      </c>
    </row>
    <row r="196" spans="1:4" x14ac:dyDescent="0.2">
      <c r="A196" s="16">
        <v>43600</v>
      </c>
      <c r="B196" s="1">
        <v>0.33124999999999999</v>
      </c>
      <c r="C196">
        <v>154</v>
      </c>
      <c r="D196" s="14" t="str">
        <f t="shared" si="4"/>
        <v>Morgen</v>
      </c>
    </row>
    <row r="197" spans="1:4" x14ac:dyDescent="0.2">
      <c r="A197" s="16">
        <v>43601</v>
      </c>
      <c r="B197" s="1">
        <v>0.54375000000000007</v>
      </c>
      <c r="C197">
        <v>225</v>
      </c>
      <c r="D197" s="14" t="str">
        <f t="shared" si="4"/>
        <v>Middag</v>
      </c>
    </row>
    <row r="198" spans="1:4" x14ac:dyDescent="0.2">
      <c r="A198" s="16">
        <v>43601</v>
      </c>
      <c r="B198" s="1">
        <v>0.27777777777777779</v>
      </c>
      <c r="C198">
        <v>285</v>
      </c>
      <c r="D198" s="14" t="str">
        <f t="shared" si="4"/>
        <v>Morgen</v>
      </c>
    </row>
    <row r="199" spans="1:4" x14ac:dyDescent="0.2">
      <c r="A199" s="16">
        <v>43601</v>
      </c>
      <c r="B199" s="1">
        <v>0.24166666666666667</v>
      </c>
      <c r="C199">
        <v>164</v>
      </c>
      <c r="D199" s="14" t="str">
        <f t="shared" si="4"/>
        <v>Morgen</v>
      </c>
    </row>
    <row r="200" spans="1:4" x14ac:dyDescent="0.2">
      <c r="A200" s="16">
        <v>43602</v>
      </c>
      <c r="B200" s="1">
        <v>0.54652777777777783</v>
      </c>
      <c r="C200">
        <v>201</v>
      </c>
      <c r="D200" s="14" t="str">
        <f t="shared" si="4"/>
        <v>Middag</v>
      </c>
    </row>
    <row r="201" spans="1:4" x14ac:dyDescent="0.2">
      <c r="A201" s="16">
        <v>43602</v>
      </c>
      <c r="B201" s="1">
        <v>0.34166666666666662</v>
      </c>
      <c r="C201">
        <v>231</v>
      </c>
      <c r="D201" s="14" t="str">
        <f t="shared" si="4"/>
        <v>Morgen</v>
      </c>
    </row>
    <row r="202" spans="1:4" x14ac:dyDescent="0.2">
      <c r="A202" s="16">
        <v>43603</v>
      </c>
      <c r="B202" s="1">
        <v>0.76180555555555562</v>
      </c>
      <c r="C202">
        <v>223</v>
      </c>
      <c r="D202" s="14" t="str">
        <f t="shared" si="4"/>
        <v>Avond</v>
      </c>
    </row>
    <row r="203" spans="1:4" x14ac:dyDescent="0.2">
      <c r="A203" s="16">
        <v>43603</v>
      </c>
      <c r="B203" s="1">
        <v>0.49236111111111108</v>
      </c>
      <c r="C203">
        <v>224</v>
      </c>
      <c r="D203" s="14" t="str">
        <f t="shared" si="4"/>
        <v>Middag</v>
      </c>
    </row>
    <row r="204" spans="1:4" x14ac:dyDescent="0.2">
      <c r="A204" s="16">
        <v>43603</v>
      </c>
      <c r="B204" s="1">
        <v>0.40208333333333335</v>
      </c>
      <c r="C204">
        <v>163</v>
      </c>
      <c r="D204" s="14" t="str">
        <f t="shared" si="4"/>
        <v>Morgen</v>
      </c>
    </row>
    <row r="205" spans="1:4" x14ac:dyDescent="0.2">
      <c r="A205" s="16">
        <v>43604</v>
      </c>
      <c r="B205" s="1">
        <v>0.33194444444444443</v>
      </c>
      <c r="C205">
        <v>208</v>
      </c>
      <c r="D205" s="14" t="str">
        <f t="shared" si="4"/>
        <v>Morgen</v>
      </c>
    </row>
    <row r="206" spans="1:4" x14ac:dyDescent="0.2">
      <c r="A206" s="16">
        <v>43605</v>
      </c>
      <c r="B206" s="1">
        <v>0.7597222222222223</v>
      </c>
      <c r="C206">
        <v>149</v>
      </c>
      <c r="D206" s="14" t="str">
        <f t="shared" si="4"/>
        <v>Avond</v>
      </c>
    </row>
    <row r="207" spans="1:4" x14ac:dyDescent="0.2">
      <c r="A207" s="16">
        <v>43605</v>
      </c>
      <c r="B207" s="1">
        <v>0.52083333333333337</v>
      </c>
      <c r="C207">
        <v>261</v>
      </c>
      <c r="D207" s="14" t="str">
        <f t="shared" si="4"/>
        <v>Middag</v>
      </c>
    </row>
    <row r="208" spans="1:4" x14ac:dyDescent="0.2">
      <c r="A208" s="16">
        <v>43605</v>
      </c>
      <c r="B208" s="1">
        <v>0.3611111111111111</v>
      </c>
      <c r="C208">
        <v>172</v>
      </c>
      <c r="D208" s="14" t="str">
        <f t="shared" si="4"/>
        <v>Morgen</v>
      </c>
    </row>
    <row r="209" spans="1:4" x14ac:dyDescent="0.2">
      <c r="A209" s="16">
        <v>43606</v>
      </c>
      <c r="B209" s="1">
        <v>0.76041666666666663</v>
      </c>
      <c r="C209">
        <v>187</v>
      </c>
      <c r="D209" s="14" t="str">
        <f t="shared" si="4"/>
        <v>Avond</v>
      </c>
    </row>
    <row r="210" spans="1:4" x14ac:dyDescent="0.2">
      <c r="A210" s="16">
        <v>43606</v>
      </c>
      <c r="B210" s="1">
        <v>0.61805555555555558</v>
      </c>
      <c r="C210">
        <v>115</v>
      </c>
      <c r="D210" s="14" t="str">
        <f t="shared" si="4"/>
        <v>Middag</v>
      </c>
    </row>
    <row r="211" spans="1:4" x14ac:dyDescent="0.2">
      <c r="A211" s="16">
        <v>43606</v>
      </c>
      <c r="B211" s="1">
        <v>0.5</v>
      </c>
      <c r="C211">
        <v>169</v>
      </c>
      <c r="D211" s="14" t="str">
        <f t="shared" si="4"/>
        <v>Middag</v>
      </c>
    </row>
    <row r="212" spans="1:4" x14ac:dyDescent="0.2">
      <c r="A212" s="16">
        <v>43606</v>
      </c>
      <c r="B212" s="1">
        <v>0.35694444444444445</v>
      </c>
      <c r="C212">
        <v>156</v>
      </c>
      <c r="D212" s="14" t="str">
        <f t="shared" si="4"/>
        <v>Morgen</v>
      </c>
    </row>
    <row r="213" spans="1:4" x14ac:dyDescent="0.2">
      <c r="A213" s="16">
        <v>43607</v>
      </c>
      <c r="B213" s="1">
        <v>0.81666666666666676</v>
      </c>
      <c r="C213">
        <v>172</v>
      </c>
      <c r="D213" s="14" t="str">
        <f t="shared" si="4"/>
        <v>Avond</v>
      </c>
    </row>
    <row r="214" spans="1:4" x14ac:dyDescent="0.2">
      <c r="A214" s="16">
        <v>43607</v>
      </c>
      <c r="B214" s="1">
        <v>0.48333333333333334</v>
      </c>
      <c r="C214">
        <v>182</v>
      </c>
      <c r="D214" s="14" t="str">
        <f t="shared" si="4"/>
        <v>Middag</v>
      </c>
    </row>
    <row r="215" spans="1:4" x14ac:dyDescent="0.2">
      <c r="A215" s="16">
        <v>43607</v>
      </c>
      <c r="B215" s="1">
        <v>0.34861111111111115</v>
      </c>
      <c r="C215">
        <v>211</v>
      </c>
      <c r="D215" s="14" t="str">
        <f t="shared" si="4"/>
        <v>Morgen</v>
      </c>
    </row>
    <row r="216" spans="1:4" x14ac:dyDescent="0.2">
      <c r="A216" s="16">
        <v>43608</v>
      </c>
      <c r="B216" s="1">
        <v>0.84166666666666667</v>
      </c>
      <c r="C216">
        <v>215</v>
      </c>
      <c r="D216" s="14" t="str">
        <f t="shared" si="4"/>
        <v>Avond</v>
      </c>
    </row>
    <row r="217" spans="1:4" x14ac:dyDescent="0.2">
      <c r="A217" s="16">
        <v>43608</v>
      </c>
      <c r="B217" s="1">
        <v>0.31805555555555554</v>
      </c>
      <c r="C217">
        <v>221</v>
      </c>
      <c r="D217" s="14" t="str">
        <f t="shared" si="4"/>
        <v>Morgen</v>
      </c>
    </row>
    <row r="218" spans="1:4" x14ac:dyDescent="0.2">
      <c r="A218" s="16">
        <v>43608</v>
      </c>
      <c r="B218" s="1">
        <v>0.19027777777777777</v>
      </c>
      <c r="C218">
        <v>149</v>
      </c>
      <c r="D218" s="14" t="str">
        <f t="shared" si="4"/>
        <v>Nacht</v>
      </c>
    </row>
    <row r="219" spans="1:4" x14ac:dyDescent="0.2">
      <c r="A219" s="16">
        <v>43609</v>
      </c>
      <c r="B219" s="1">
        <v>0.81736111111111109</v>
      </c>
      <c r="C219">
        <v>239</v>
      </c>
      <c r="D219" s="14" t="str">
        <f t="shared" si="4"/>
        <v>Avond</v>
      </c>
    </row>
    <row r="220" spans="1:4" x14ac:dyDescent="0.2">
      <c r="A220" s="16">
        <v>43609</v>
      </c>
      <c r="B220" s="1">
        <v>0.70694444444444438</v>
      </c>
      <c r="C220">
        <v>92</v>
      </c>
      <c r="D220" s="14" t="str">
        <f t="shared" si="4"/>
        <v>Avond</v>
      </c>
    </row>
    <row r="221" spans="1:4" x14ac:dyDescent="0.2">
      <c r="A221" s="16">
        <v>43609</v>
      </c>
      <c r="B221" s="1">
        <v>0.51666666666666672</v>
      </c>
      <c r="C221">
        <v>158</v>
      </c>
      <c r="D221" s="14" t="str">
        <f t="shared" si="4"/>
        <v>Middag</v>
      </c>
    </row>
    <row r="222" spans="1:4" x14ac:dyDescent="0.2">
      <c r="A222" s="16">
        <v>43609</v>
      </c>
      <c r="B222" s="1">
        <v>0.28402777777777777</v>
      </c>
      <c r="C222">
        <v>159</v>
      </c>
      <c r="D222" s="14" t="str">
        <f t="shared" si="4"/>
        <v>Morgen</v>
      </c>
    </row>
    <row r="223" spans="1:4" x14ac:dyDescent="0.2">
      <c r="A223" s="16">
        <v>43610</v>
      </c>
      <c r="B223" s="1">
        <v>0.71875</v>
      </c>
      <c r="C223">
        <v>113</v>
      </c>
      <c r="D223" s="14" t="str">
        <f t="shared" si="4"/>
        <v>Avond</v>
      </c>
    </row>
    <row r="224" spans="1:4" x14ac:dyDescent="0.2">
      <c r="A224" s="16">
        <v>43610</v>
      </c>
      <c r="B224" s="1">
        <v>0.32291666666666669</v>
      </c>
      <c r="C224">
        <v>199</v>
      </c>
      <c r="D224" s="14" t="str">
        <f t="shared" si="4"/>
        <v>Morgen</v>
      </c>
    </row>
    <row r="225" spans="1:4" x14ac:dyDescent="0.2">
      <c r="A225" s="16">
        <v>43611</v>
      </c>
      <c r="B225" s="1">
        <v>0.73472222222222217</v>
      </c>
      <c r="C225">
        <v>181</v>
      </c>
      <c r="D225" s="14" t="str">
        <f t="shared" si="4"/>
        <v>Avond</v>
      </c>
    </row>
    <row r="226" spans="1:4" x14ac:dyDescent="0.2">
      <c r="A226" s="16">
        <v>43611</v>
      </c>
      <c r="B226" s="1">
        <v>0.51041666666666663</v>
      </c>
      <c r="C226">
        <v>228</v>
      </c>
      <c r="D226" s="14" t="str">
        <f t="shared" si="4"/>
        <v>Middag</v>
      </c>
    </row>
    <row r="227" spans="1:4" x14ac:dyDescent="0.2">
      <c r="A227" s="16">
        <v>43611</v>
      </c>
      <c r="B227" s="1">
        <v>0.31666666666666665</v>
      </c>
      <c r="C227">
        <v>170</v>
      </c>
      <c r="D227" s="14" t="str">
        <f t="shared" si="4"/>
        <v>Morgen</v>
      </c>
    </row>
    <row r="228" spans="1:4" x14ac:dyDescent="0.2">
      <c r="A228" s="16">
        <v>43612</v>
      </c>
      <c r="B228" s="1">
        <v>0.72222222222222221</v>
      </c>
      <c r="C228">
        <v>184</v>
      </c>
      <c r="D228" s="14" t="str">
        <f t="shared" si="4"/>
        <v>Avond</v>
      </c>
    </row>
    <row r="229" spans="1:4" x14ac:dyDescent="0.2">
      <c r="A229" s="16">
        <v>43612</v>
      </c>
      <c r="B229" s="1">
        <v>0.53125</v>
      </c>
      <c r="C229">
        <v>178</v>
      </c>
      <c r="D229" s="14" t="str">
        <f t="shared" si="4"/>
        <v>Middag</v>
      </c>
    </row>
    <row r="230" spans="1:4" x14ac:dyDescent="0.2">
      <c r="A230" s="16">
        <v>43612</v>
      </c>
      <c r="B230" s="1">
        <v>0.39583333333333331</v>
      </c>
      <c r="C230">
        <v>217</v>
      </c>
      <c r="D230" s="14" t="str">
        <f t="shared" si="4"/>
        <v>Morgen</v>
      </c>
    </row>
    <row r="231" spans="1:4" x14ac:dyDescent="0.2">
      <c r="A231" s="16">
        <v>43613</v>
      </c>
      <c r="B231" s="1">
        <v>0.62222222222222223</v>
      </c>
      <c r="C231">
        <v>125</v>
      </c>
      <c r="D231" s="14" t="str">
        <f t="shared" si="4"/>
        <v>Middag</v>
      </c>
    </row>
    <row r="232" spans="1:4" x14ac:dyDescent="0.2">
      <c r="A232" s="16">
        <v>43613</v>
      </c>
      <c r="B232" s="1">
        <v>0.3354166666666667</v>
      </c>
      <c r="C232">
        <v>210</v>
      </c>
      <c r="D232" s="14" t="str">
        <f t="shared" si="4"/>
        <v>Morgen</v>
      </c>
    </row>
    <row r="233" spans="1:4" x14ac:dyDescent="0.2">
      <c r="A233" s="16">
        <v>43614</v>
      </c>
      <c r="B233" s="1">
        <v>0.51041666666666663</v>
      </c>
      <c r="C233">
        <v>186</v>
      </c>
      <c r="D233" s="14" t="str">
        <f t="shared" si="4"/>
        <v>Middag</v>
      </c>
    </row>
    <row r="234" spans="1:4" x14ac:dyDescent="0.2">
      <c r="A234" s="16">
        <v>43614</v>
      </c>
      <c r="B234" s="1">
        <v>0.32569444444444445</v>
      </c>
      <c r="C234">
        <v>288</v>
      </c>
      <c r="D234" s="14" t="str">
        <f t="shared" si="4"/>
        <v>Morgen</v>
      </c>
    </row>
    <row r="235" spans="1:4" x14ac:dyDescent="0.2">
      <c r="A235" s="16">
        <v>43615</v>
      </c>
      <c r="B235" s="1">
        <v>0.73819444444444438</v>
      </c>
      <c r="C235">
        <v>100</v>
      </c>
      <c r="D235" s="14" t="str">
        <f t="shared" si="4"/>
        <v>Avond</v>
      </c>
    </row>
    <row r="236" spans="1:4" x14ac:dyDescent="0.2">
      <c r="A236" s="16">
        <v>43615</v>
      </c>
      <c r="B236" s="1">
        <v>0.51666666666666672</v>
      </c>
      <c r="C236">
        <v>133</v>
      </c>
      <c r="D236" s="14" t="str">
        <f t="shared" si="4"/>
        <v>Middag</v>
      </c>
    </row>
    <row r="237" spans="1:4" x14ac:dyDescent="0.2">
      <c r="A237" s="16">
        <v>43615</v>
      </c>
      <c r="B237" s="1">
        <v>0.33958333333333335</v>
      </c>
      <c r="C237">
        <v>165</v>
      </c>
      <c r="D237" s="14" t="str">
        <f t="shared" si="4"/>
        <v>Morgen</v>
      </c>
    </row>
    <row r="238" spans="1:4" x14ac:dyDescent="0.2">
      <c r="A238" s="16">
        <v>43616</v>
      </c>
      <c r="B238" s="1">
        <v>0.59861111111111109</v>
      </c>
      <c r="C238">
        <v>191</v>
      </c>
      <c r="D238" s="14" t="str">
        <f t="shared" si="4"/>
        <v>Middag</v>
      </c>
    </row>
    <row r="239" spans="1:4" x14ac:dyDescent="0.2">
      <c r="A239" s="16">
        <v>43616</v>
      </c>
      <c r="B239" s="1">
        <v>0.53611111111111109</v>
      </c>
      <c r="C239">
        <v>183</v>
      </c>
      <c r="D239" s="14" t="str">
        <f t="shared" si="4"/>
        <v>Middag</v>
      </c>
    </row>
    <row r="240" spans="1:4" x14ac:dyDescent="0.2">
      <c r="A240" s="16">
        <v>43616</v>
      </c>
      <c r="B240" s="1">
        <v>0.44513888888888892</v>
      </c>
      <c r="C240">
        <v>247</v>
      </c>
      <c r="D240" s="14" t="str">
        <f t="shared" si="4"/>
        <v>Morgen</v>
      </c>
    </row>
    <row r="241" spans="1:4" x14ac:dyDescent="0.2">
      <c r="A241" s="16">
        <v>43617</v>
      </c>
      <c r="B241" s="1">
        <v>0.7319444444444444</v>
      </c>
      <c r="C241">
        <v>198</v>
      </c>
      <c r="D241" s="14" t="str">
        <f t="shared" si="4"/>
        <v>Avond</v>
      </c>
    </row>
    <row r="242" spans="1:4" x14ac:dyDescent="0.2">
      <c r="A242" s="16">
        <v>43617</v>
      </c>
      <c r="B242" s="1">
        <v>0.60347222222222219</v>
      </c>
      <c r="C242">
        <v>99</v>
      </c>
      <c r="D242" s="14" t="str">
        <f t="shared" si="4"/>
        <v>Middag</v>
      </c>
    </row>
    <row r="243" spans="1:4" x14ac:dyDescent="0.2">
      <c r="A243" s="16">
        <v>43617</v>
      </c>
      <c r="B243" s="1">
        <v>0.56180555555555556</v>
      </c>
      <c r="C243">
        <v>172</v>
      </c>
      <c r="D243" s="14" t="str">
        <f t="shared" si="4"/>
        <v>Middag</v>
      </c>
    </row>
    <row r="244" spans="1:4" x14ac:dyDescent="0.2">
      <c r="A244" s="16">
        <v>43618</v>
      </c>
      <c r="B244" s="1">
        <v>0.80486111111111114</v>
      </c>
      <c r="C244">
        <v>204</v>
      </c>
      <c r="D244" s="14" t="str">
        <f t="shared" si="4"/>
        <v>Avond</v>
      </c>
    </row>
    <row r="245" spans="1:4" x14ac:dyDescent="0.2">
      <c r="A245" s="16">
        <v>43618</v>
      </c>
      <c r="B245" s="1">
        <v>0.72222222222222221</v>
      </c>
      <c r="C245">
        <v>99</v>
      </c>
      <c r="D245" s="14" t="str">
        <f t="shared" si="4"/>
        <v>Avond</v>
      </c>
    </row>
    <row r="246" spans="1:4" x14ac:dyDescent="0.2">
      <c r="A246" s="16">
        <v>43618</v>
      </c>
      <c r="B246" s="1">
        <v>0.50763888888888886</v>
      </c>
      <c r="C246">
        <v>127</v>
      </c>
      <c r="D246" s="14" t="str">
        <f t="shared" si="4"/>
        <v>Middag</v>
      </c>
    </row>
    <row r="247" spans="1:4" x14ac:dyDescent="0.2">
      <c r="A247" s="16">
        <v>43618</v>
      </c>
      <c r="B247" s="1">
        <v>0.41388888888888892</v>
      </c>
      <c r="C247">
        <v>291</v>
      </c>
      <c r="D247" s="14" t="str">
        <f t="shared" si="4"/>
        <v>Morgen</v>
      </c>
    </row>
    <row r="248" spans="1:4" x14ac:dyDescent="0.2">
      <c r="A248" s="16">
        <v>43618</v>
      </c>
      <c r="B248" s="1">
        <v>0.34861111111111115</v>
      </c>
      <c r="C248">
        <v>193</v>
      </c>
      <c r="D248" s="14" t="str">
        <f t="shared" si="4"/>
        <v>Morgen</v>
      </c>
    </row>
    <row r="249" spans="1:4" x14ac:dyDescent="0.2">
      <c r="A249" s="16">
        <v>43619</v>
      </c>
      <c r="B249" s="1">
        <v>0.7680555555555556</v>
      </c>
      <c r="C249">
        <v>193</v>
      </c>
      <c r="D249" s="14" t="str">
        <f t="shared" si="4"/>
        <v>Avond</v>
      </c>
    </row>
    <row r="250" spans="1:4" x14ac:dyDescent="0.2">
      <c r="A250" s="16">
        <v>43619</v>
      </c>
      <c r="B250" s="1">
        <v>0.5083333333333333</v>
      </c>
      <c r="C250">
        <v>346</v>
      </c>
      <c r="D250" s="14" t="str">
        <f t="shared" si="4"/>
        <v>Middag</v>
      </c>
    </row>
    <row r="251" spans="1:4" x14ac:dyDescent="0.2">
      <c r="A251" s="16">
        <v>43619</v>
      </c>
      <c r="B251" s="1">
        <v>0.34930555555555554</v>
      </c>
      <c r="C251">
        <v>213</v>
      </c>
      <c r="D251" s="14" t="str">
        <f t="shared" si="4"/>
        <v>Morgen</v>
      </c>
    </row>
    <row r="252" spans="1:4" x14ac:dyDescent="0.2">
      <c r="A252" s="16">
        <v>43620</v>
      </c>
      <c r="B252" s="1">
        <v>0.77847222222222223</v>
      </c>
      <c r="C252">
        <v>88</v>
      </c>
      <c r="D252" s="14" t="str">
        <f t="shared" si="4"/>
        <v>Avond</v>
      </c>
    </row>
    <row r="253" spans="1:4" x14ac:dyDescent="0.2">
      <c r="A253" s="16">
        <v>43620</v>
      </c>
      <c r="B253" s="1">
        <v>0.48958333333333331</v>
      </c>
      <c r="C253">
        <v>212</v>
      </c>
      <c r="D253" s="14" t="str">
        <f t="shared" si="4"/>
        <v>Middag</v>
      </c>
    </row>
    <row r="254" spans="1:4" x14ac:dyDescent="0.2">
      <c r="A254" s="16">
        <v>43620</v>
      </c>
      <c r="B254" s="1">
        <v>0.28888888888888892</v>
      </c>
      <c r="C254">
        <v>154</v>
      </c>
      <c r="D254" s="14" t="str">
        <f t="shared" si="4"/>
        <v>Morgen</v>
      </c>
    </row>
    <row r="255" spans="1:4" x14ac:dyDescent="0.2">
      <c r="A255" s="16">
        <v>43621</v>
      </c>
      <c r="B255" s="1">
        <v>0.80833333333333324</v>
      </c>
      <c r="C255">
        <v>194</v>
      </c>
      <c r="D255" s="14" t="str">
        <f t="shared" si="4"/>
        <v>Avond</v>
      </c>
    </row>
    <row r="256" spans="1:4" x14ac:dyDescent="0.2">
      <c r="A256" s="16">
        <v>43621</v>
      </c>
      <c r="B256" s="1">
        <v>0.50277777777777777</v>
      </c>
      <c r="C256">
        <v>192</v>
      </c>
      <c r="D256" s="14" t="str">
        <f t="shared" si="4"/>
        <v>Middag</v>
      </c>
    </row>
    <row r="257" spans="1:4" x14ac:dyDescent="0.2">
      <c r="A257" s="16">
        <v>43621</v>
      </c>
      <c r="B257" s="1">
        <v>0.37847222222222227</v>
      </c>
      <c r="C257">
        <v>316</v>
      </c>
      <c r="D257" s="14" t="str">
        <f t="shared" si="4"/>
        <v>Morgen</v>
      </c>
    </row>
    <row r="258" spans="1:4" x14ac:dyDescent="0.2">
      <c r="A258" s="16">
        <v>43621</v>
      </c>
      <c r="B258" s="1">
        <v>0.32430555555555557</v>
      </c>
      <c r="C258">
        <v>147</v>
      </c>
      <c r="D258" s="14" t="str">
        <f t="shared" si="4"/>
        <v>Morgen</v>
      </c>
    </row>
    <row r="259" spans="1:4" x14ac:dyDescent="0.2">
      <c r="A259" s="16">
        <v>43622</v>
      </c>
      <c r="B259" s="1">
        <v>0.89513888888888893</v>
      </c>
      <c r="C259">
        <v>217</v>
      </c>
      <c r="D259" s="14" t="str">
        <f t="shared" ref="D259:D326" si="5">IF(AND(B259&gt;$M$2,B259&lt;$N$2),"Morgen",IF(AND(B259&gt;=$M$3,B259&lt;$N$3),"Middag",IF(AND(B259&gt;=$M$4,B259&lt;$N$4),"Avond","Nacht")))</f>
        <v>Nacht</v>
      </c>
    </row>
    <row r="260" spans="1:4" x14ac:dyDescent="0.2">
      <c r="A260" s="16">
        <v>43622</v>
      </c>
      <c r="B260" s="1">
        <v>0.79861111111111116</v>
      </c>
      <c r="C260">
        <v>192</v>
      </c>
      <c r="D260" s="14" t="str">
        <f t="shared" si="5"/>
        <v>Avond</v>
      </c>
    </row>
    <row r="261" spans="1:4" x14ac:dyDescent="0.2">
      <c r="A261" s="16">
        <v>43622</v>
      </c>
      <c r="B261" s="1">
        <v>0.30694444444444441</v>
      </c>
      <c r="C261">
        <v>164</v>
      </c>
      <c r="D261" s="14" t="str">
        <f t="shared" si="5"/>
        <v>Morgen</v>
      </c>
    </row>
    <row r="262" spans="1:4" x14ac:dyDescent="0.2">
      <c r="A262" s="16">
        <v>43623</v>
      </c>
      <c r="B262" s="1">
        <v>0.94513888888888886</v>
      </c>
      <c r="C262">
        <v>252</v>
      </c>
      <c r="D262" s="14" t="str">
        <f t="shared" si="5"/>
        <v>Nacht</v>
      </c>
    </row>
    <row r="263" spans="1:4" x14ac:dyDescent="0.2">
      <c r="A263" s="16">
        <v>43623</v>
      </c>
      <c r="B263" s="1">
        <v>0.82916666666666661</v>
      </c>
      <c r="C263">
        <v>190</v>
      </c>
      <c r="D263" s="14" t="str">
        <f t="shared" si="5"/>
        <v>Avond</v>
      </c>
    </row>
    <row r="264" spans="1:4" x14ac:dyDescent="0.2">
      <c r="A264" s="16">
        <v>43623</v>
      </c>
      <c r="B264" s="1">
        <v>0.76944444444444438</v>
      </c>
      <c r="C264">
        <v>234</v>
      </c>
      <c r="D264" s="14" t="str">
        <f t="shared" si="5"/>
        <v>Avond</v>
      </c>
    </row>
    <row r="265" spans="1:4" x14ac:dyDescent="0.2">
      <c r="A265" s="16">
        <v>43623</v>
      </c>
      <c r="B265" s="1">
        <v>0.35555555555555557</v>
      </c>
      <c r="C265">
        <v>166</v>
      </c>
      <c r="D265" s="14" t="str">
        <f t="shared" si="5"/>
        <v>Morgen</v>
      </c>
    </row>
    <row r="266" spans="1:4" x14ac:dyDescent="0.2">
      <c r="A266" s="16">
        <v>43624</v>
      </c>
      <c r="B266" s="1">
        <v>0.76458333333333339</v>
      </c>
      <c r="C266">
        <v>133</v>
      </c>
      <c r="D266" s="14" t="str">
        <f t="shared" si="5"/>
        <v>Avond</v>
      </c>
    </row>
    <row r="267" spans="1:4" x14ac:dyDescent="0.2">
      <c r="A267" s="16">
        <v>43624</v>
      </c>
      <c r="B267" s="1">
        <v>0.6381944444444444</v>
      </c>
      <c r="C267">
        <v>281</v>
      </c>
      <c r="D267" s="14" t="str">
        <f t="shared" si="5"/>
        <v>Middag</v>
      </c>
    </row>
    <row r="268" spans="1:4" x14ac:dyDescent="0.2">
      <c r="A268" s="16">
        <v>43624</v>
      </c>
      <c r="B268" s="1">
        <v>0.49652777777777773</v>
      </c>
      <c r="C268">
        <v>136</v>
      </c>
      <c r="D268" s="14" t="str">
        <f t="shared" si="5"/>
        <v>Middag</v>
      </c>
    </row>
    <row r="269" spans="1:4" x14ac:dyDescent="0.2">
      <c r="A269" s="16">
        <v>43624</v>
      </c>
      <c r="B269" s="1">
        <v>0.30624999999999997</v>
      </c>
      <c r="C269">
        <v>222</v>
      </c>
      <c r="D269" s="14" t="str">
        <f t="shared" si="5"/>
        <v>Morgen</v>
      </c>
    </row>
    <row r="270" spans="1:4" x14ac:dyDescent="0.2">
      <c r="A270" s="16">
        <v>43625</v>
      </c>
      <c r="B270" s="1">
        <v>0.79027777777777775</v>
      </c>
      <c r="C270">
        <v>185</v>
      </c>
      <c r="D270" s="14" t="str">
        <f t="shared" si="5"/>
        <v>Avond</v>
      </c>
    </row>
    <row r="271" spans="1:4" x14ac:dyDescent="0.2">
      <c r="A271" s="16">
        <v>43625</v>
      </c>
      <c r="B271" s="1">
        <v>0.50486111111111109</v>
      </c>
      <c r="C271">
        <v>254</v>
      </c>
      <c r="D271" s="14" t="str">
        <f t="shared" si="5"/>
        <v>Middag</v>
      </c>
    </row>
    <row r="272" spans="1:4" x14ac:dyDescent="0.2">
      <c r="A272" s="16">
        <v>43625</v>
      </c>
      <c r="B272" s="1">
        <v>0.39652777777777781</v>
      </c>
      <c r="C272">
        <v>171</v>
      </c>
      <c r="D272" s="14" t="str">
        <f t="shared" si="5"/>
        <v>Morgen</v>
      </c>
    </row>
    <row r="273" spans="1:4" x14ac:dyDescent="0.2">
      <c r="A273" s="16">
        <v>43626</v>
      </c>
      <c r="B273" s="1">
        <v>0.77361111111111114</v>
      </c>
      <c r="C273">
        <v>168</v>
      </c>
      <c r="D273" s="14" t="str">
        <f t="shared" si="5"/>
        <v>Avond</v>
      </c>
    </row>
    <row r="274" spans="1:4" x14ac:dyDescent="0.2">
      <c r="A274" s="16">
        <v>43626</v>
      </c>
      <c r="B274" s="1">
        <v>0.27152777777777776</v>
      </c>
      <c r="C274">
        <v>200</v>
      </c>
      <c r="D274" s="14" t="str">
        <f t="shared" si="5"/>
        <v>Morgen</v>
      </c>
    </row>
    <row r="275" spans="1:4" x14ac:dyDescent="0.2">
      <c r="A275" s="16">
        <v>43627</v>
      </c>
      <c r="B275" s="1">
        <v>0.68888888888888899</v>
      </c>
      <c r="C275">
        <v>149</v>
      </c>
      <c r="D275" s="14" t="str">
        <f t="shared" si="5"/>
        <v>Avond</v>
      </c>
    </row>
    <row r="276" spans="1:4" x14ac:dyDescent="0.2">
      <c r="A276" s="16">
        <v>43627</v>
      </c>
      <c r="B276" s="1">
        <v>0.49791666666666662</v>
      </c>
      <c r="C276">
        <v>229</v>
      </c>
      <c r="D276" s="14" t="str">
        <f t="shared" si="5"/>
        <v>Middag</v>
      </c>
    </row>
    <row r="277" spans="1:4" x14ac:dyDescent="0.2">
      <c r="A277" s="16">
        <v>43627</v>
      </c>
      <c r="B277" s="1">
        <v>0.31944444444444448</v>
      </c>
      <c r="C277">
        <v>194</v>
      </c>
      <c r="D277" s="14" t="str">
        <f t="shared" si="5"/>
        <v>Morgen</v>
      </c>
    </row>
    <row r="278" spans="1:4" x14ac:dyDescent="0.2">
      <c r="A278" s="16">
        <v>43628</v>
      </c>
      <c r="B278" s="1">
        <v>0.50347222222222221</v>
      </c>
      <c r="C278">
        <v>221</v>
      </c>
      <c r="D278" s="14" t="str">
        <f t="shared" si="5"/>
        <v>Middag</v>
      </c>
    </row>
    <row r="279" spans="1:4" x14ac:dyDescent="0.2">
      <c r="A279" s="16">
        <v>43628</v>
      </c>
      <c r="B279" s="1">
        <v>0.32916666666666666</v>
      </c>
      <c r="C279">
        <v>216</v>
      </c>
      <c r="D279" s="14" t="str">
        <f t="shared" si="5"/>
        <v>Morgen</v>
      </c>
    </row>
    <row r="280" spans="1:4" x14ac:dyDescent="0.2">
      <c r="A280" s="16">
        <v>43629</v>
      </c>
      <c r="B280" s="1">
        <v>0.85138888888888886</v>
      </c>
      <c r="C280">
        <v>294</v>
      </c>
      <c r="D280" s="14" t="str">
        <f t="shared" si="5"/>
        <v>Avond</v>
      </c>
    </row>
    <row r="281" spans="1:4" x14ac:dyDescent="0.2">
      <c r="A281" s="16">
        <v>43629</v>
      </c>
      <c r="B281" s="1">
        <v>0.33680555555555558</v>
      </c>
      <c r="C281">
        <v>216</v>
      </c>
      <c r="D281" s="14" t="str">
        <f t="shared" si="5"/>
        <v>Morgen</v>
      </c>
    </row>
    <row r="282" spans="1:4" x14ac:dyDescent="0.2">
      <c r="A282" s="16">
        <v>43630</v>
      </c>
      <c r="B282" s="1">
        <v>0.7944444444444444</v>
      </c>
      <c r="C282">
        <v>205</v>
      </c>
      <c r="D282" s="14" t="str">
        <f t="shared" si="5"/>
        <v>Avond</v>
      </c>
    </row>
    <row r="283" spans="1:4" x14ac:dyDescent="0.2">
      <c r="A283" s="16">
        <v>43630</v>
      </c>
      <c r="B283" s="1">
        <v>0.3215277777777778</v>
      </c>
      <c r="C283">
        <v>194</v>
      </c>
      <c r="D283" s="14" t="str">
        <f t="shared" si="5"/>
        <v>Morgen</v>
      </c>
    </row>
    <row r="284" spans="1:4" x14ac:dyDescent="0.2">
      <c r="A284" s="16">
        <v>43631</v>
      </c>
      <c r="B284" s="1">
        <v>0.69861111111111107</v>
      </c>
      <c r="C284">
        <v>193</v>
      </c>
      <c r="D284" s="14" t="str">
        <f t="shared" si="5"/>
        <v>Avond</v>
      </c>
    </row>
    <row r="285" spans="1:4" x14ac:dyDescent="0.2">
      <c r="A285" s="16">
        <v>43631</v>
      </c>
      <c r="B285" s="1">
        <v>0.5</v>
      </c>
      <c r="C285">
        <v>252</v>
      </c>
      <c r="D285" s="14" t="str">
        <f t="shared" si="5"/>
        <v>Middag</v>
      </c>
    </row>
    <row r="286" spans="1:4" x14ac:dyDescent="0.2">
      <c r="A286" s="16">
        <v>43631</v>
      </c>
      <c r="B286" s="1">
        <v>0.41388888888888892</v>
      </c>
      <c r="C286">
        <v>214</v>
      </c>
      <c r="D286" s="14" t="str">
        <f t="shared" si="5"/>
        <v>Morgen</v>
      </c>
    </row>
    <row r="287" spans="1:4" x14ac:dyDescent="0.2">
      <c r="A287" s="16">
        <v>43632</v>
      </c>
      <c r="B287" s="1">
        <v>0.52569444444444446</v>
      </c>
      <c r="C287">
        <v>235</v>
      </c>
      <c r="D287" s="14" t="str">
        <f t="shared" si="5"/>
        <v>Middag</v>
      </c>
    </row>
    <row r="288" spans="1:4" x14ac:dyDescent="0.2">
      <c r="A288" s="16">
        <v>43632</v>
      </c>
      <c r="B288" s="1">
        <v>0.3840277777777778</v>
      </c>
      <c r="C288">
        <v>190</v>
      </c>
      <c r="D288" s="14" t="str">
        <f t="shared" si="5"/>
        <v>Morgen</v>
      </c>
    </row>
    <row r="289" spans="1:4" x14ac:dyDescent="0.2">
      <c r="A289" s="16">
        <v>43633</v>
      </c>
      <c r="B289" s="1">
        <v>0.70486111111111116</v>
      </c>
      <c r="C289">
        <v>191</v>
      </c>
      <c r="D289" s="14" t="str">
        <f t="shared" si="5"/>
        <v>Avond</v>
      </c>
    </row>
    <row r="290" spans="1:4" x14ac:dyDescent="0.2">
      <c r="A290" s="16">
        <v>43633</v>
      </c>
      <c r="B290" s="1">
        <v>0.70416666666666661</v>
      </c>
      <c r="C290">
        <v>183</v>
      </c>
      <c r="D290" s="14" t="str">
        <f t="shared" si="5"/>
        <v>Avond</v>
      </c>
    </row>
    <row r="291" spans="1:4" x14ac:dyDescent="0.2">
      <c r="A291" s="16">
        <v>43633</v>
      </c>
      <c r="B291" s="1">
        <v>0.6645833333333333</v>
      </c>
      <c r="C291">
        <v>150</v>
      </c>
      <c r="D291" s="14" t="str">
        <f t="shared" si="5"/>
        <v>Middag</v>
      </c>
    </row>
    <row r="292" spans="1:4" x14ac:dyDescent="0.2">
      <c r="A292" s="16">
        <v>43633</v>
      </c>
      <c r="B292" s="1">
        <v>0.5083333333333333</v>
      </c>
      <c r="C292">
        <v>164</v>
      </c>
      <c r="D292" s="14" t="str">
        <f t="shared" si="5"/>
        <v>Middag</v>
      </c>
    </row>
    <row r="293" spans="1:4" x14ac:dyDescent="0.2">
      <c r="A293" s="16">
        <v>43633</v>
      </c>
      <c r="B293" s="1">
        <v>0.3611111111111111</v>
      </c>
      <c r="C293">
        <v>260</v>
      </c>
      <c r="D293" s="14" t="str">
        <f t="shared" si="5"/>
        <v>Morgen</v>
      </c>
    </row>
    <row r="294" spans="1:4" x14ac:dyDescent="0.2">
      <c r="A294" s="16">
        <v>43634</v>
      </c>
      <c r="B294" s="1">
        <v>0.76874999999999993</v>
      </c>
      <c r="C294">
        <v>193</v>
      </c>
      <c r="D294" s="14" t="str">
        <f t="shared" si="5"/>
        <v>Avond</v>
      </c>
    </row>
    <row r="295" spans="1:4" x14ac:dyDescent="0.2">
      <c r="A295" s="16">
        <v>43634</v>
      </c>
      <c r="B295" s="1">
        <v>0.4909722222222222</v>
      </c>
      <c r="C295">
        <v>153</v>
      </c>
      <c r="D295" s="14" t="str">
        <f t="shared" si="5"/>
        <v>Middag</v>
      </c>
    </row>
    <row r="296" spans="1:4" x14ac:dyDescent="0.2">
      <c r="A296" s="16">
        <v>43634</v>
      </c>
      <c r="B296" s="1">
        <v>0.25416666666666665</v>
      </c>
      <c r="C296">
        <v>176</v>
      </c>
      <c r="D296" s="14" t="str">
        <f t="shared" si="5"/>
        <v>Morgen</v>
      </c>
    </row>
    <row r="297" spans="1:4" x14ac:dyDescent="0.2">
      <c r="A297" s="16">
        <v>43635</v>
      </c>
      <c r="B297" s="1">
        <v>0.80138888888888893</v>
      </c>
      <c r="C297">
        <v>128</v>
      </c>
      <c r="D297" s="14" t="str">
        <f t="shared" si="5"/>
        <v>Avond</v>
      </c>
    </row>
    <row r="298" spans="1:4" x14ac:dyDescent="0.2">
      <c r="A298" s="16">
        <v>43635</v>
      </c>
      <c r="B298" s="1">
        <v>0.49374999999999997</v>
      </c>
      <c r="C298">
        <v>150</v>
      </c>
      <c r="D298" s="14" t="str">
        <f t="shared" si="5"/>
        <v>Middag</v>
      </c>
    </row>
    <row r="299" spans="1:4" x14ac:dyDescent="0.2">
      <c r="A299" s="16">
        <v>43635</v>
      </c>
      <c r="B299" s="1">
        <v>0.28888888888888892</v>
      </c>
      <c r="C299">
        <v>194</v>
      </c>
      <c r="D299" s="14" t="str">
        <f t="shared" si="5"/>
        <v>Morgen</v>
      </c>
    </row>
    <row r="300" spans="1:4" x14ac:dyDescent="0.2">
      <c r="A300" s="16">
        <v>43636</v>
      </c>
      <c r="B300" s="1">
        <v>0.75555555555555554</v>
      </c>
      <c r="C300">
        <v>159</v>
      </c>
      <c r="D300" s="14" t="str">
        <f t="shared" si="5"/>
        <v>Avond</v>
      </c>
    </row>
    <row r="301" spans="1:4" x14ac:dyDescent="0.2">
      <c r="A301" s="16">
        <v>43636</v>
      </c>
      <c r="B301" s="1">
        <v>0.50972222222222219</v>
      </c>
      <c r="C301">
        <v>175</v>
      </c>
      <c r="D301" s="14" t="str">
        <f t="shared" si="5"/>
        <v>Middag</v>
      </c>
    </row>
    <row r="302" spans="1:4" x14ac:dyDescent="0.2">
      <c r="A302" s="16">
        <v>43636</v>
      </c>
      <c r="B302" s="1">
        <v>0.37222222222222223</v>
      </c>
      <c r="C302">
        <v>173</v>
      </c>
      <c r="D302" s="14" t="str">
        <f t="shared" si="5"/>
        <v>Morgen</v>
      </c>
    </row>
    <row r="303" spans="1:4" x14ac:dyDescent="0.2">
      <c r="A303" s="16">
        <v>43637</v>
      </c>
      <c r="B303" s="1">
        <v>0.52361111111111114</v>
      </c>
      <c r="C303">
        <v>135</v>
      </c>
      <c r="D303" s="14" t="str">
        <f t="shared" si="5"/>
        <v>Middag</v>
      </c>
    </row>
    <row r="304" spans="1:4" x14ac:dyDescent="0.2">
      <c r="A304" s="16">
        <v>43637</v>
      </c>
      <c r="B304" s="1">
        <v>0.28750000000000003</v>
      </c>
      <c r="C304">
        <v>239</v>
      </c>
      <c r="D304" s="14" t="str">
        <f t="shared" si="5"/>
        <v>Morgen</v>
      </c>
    </row>
    <row r="305" spans="1:4" x14ac:dyDescent="0.2">
      <c r="A305" s="2">
        <v>43639</v>
      </c>
      <c r="B305" s="1">
        <v>0.29166666666666669</v>
      </c>
      <c r="C305">
        <v>100</v>
      </c>
      <c r="D305" s="14" t="str">
        <f t="shared" si="5"/>
        <v>Morgen</v>
      </c>
    </row>
    <row r="306" spans="1:4" x14ac:dyDescent="0.2">
      <c r="A306" s="2">
        <v>43639</v>
      </c>
      <c r="B306" s="1">
        <v>0.5</v>
      </c>
      <c r="C306">
        <v>101</v>
      </c>
      <c r="D306" s="14" t="str">
        <f t="shared" si="5"/>
        <v>Middag</v>
      </c>
    </row>
    <row r="307" spans="1:4" x14ac:dyDescent="0.2">
      <c r="A307" s="2">
        <v>43639</v>
      </c>
      <c r="B307" s="1">
        <v>0.79166666666666663</v>
      </c>
      <c r="C307">
        <v>102</v>
      </c>
      <c r="D307" s="14" t="str">
        <f t="shared" si="5"/>
        <v>Avond</v>
      </c>
    </row>
    <row r="308" spans="1:4" x14ac:dyDescent="0.2">
      <c r="A308" s="2">
        <v>43639</v>
      </c>
      <c r="B308" s="1">
        <v>0.91666666666666663</v>
      </c>
      <c r="C308">
        <v>103</v>
      </c>
      <c r="D308" s="14" t="str">
        <f t="shared" si="5"/>
        <v>Nacht</v>
      </c>
    </row>
    <row r="309" spans="1:4" x14ac:dyDescent="0.2">
      <c r="A309" s="16">
        <v>43641</v>
      </c>
      <c r="B309" s="1">
        <v>0.73472222222222217</v>
      </c>
      <c r="C309">
        <v>194</v>
      </c>
      <c r="D309" s="14" t="str">
        <f t="shared" si="5"/>
        <v>Avond</v>
      </c>
    </row>
    <row r="310" spans="1:4" x14ac:dyDescent="0.2">
      <c r="A310" s="16">
        <v>43641</v>
      </c>
      <c r="B310" s="1">
        <v>0.5180555555555556</v>
      </c>
      <c r="C310">
        <v>157</v>
      </c>
      <c r="D310" s="14" t="str">
        <f t="shared" si="5"/>
        <v>Middag</v>
      </c>
    </row>
    <row r="311" spans="1:4" x14ac:dyDescent="0.2">
      <c r="A311" s="16">
        <v>43642</v>
      </c>
      <c r="B311" s="1">
        <v>0.82708333333333339</v>
      </c>
      <c r="C311">
        <v>136</v>
      </c>
      <c r="D311" s="14" t="str">
        <f t="shared" si="5"/>
        <v>Avond</v>
      </c>
    </row>
    <row r="312" spans="1:4" x14ac:dyDescent="0.2">
      <c r="A312" s="16">
        <v>43642</v>
      </c>
      <c r="B312" s="1">
        <v>0.52361111111111114</v>
      </c>
      <c r="C312">
        <v>243</v>
      </c>
      <c r="D312" s="14" t="str">
        <f t="shared" si="5"/>
        <v>Middag</v>
      </c>
    </row>
    <row r="313" spans="1:4" x14ac:dyDescent="0.2">
      <c r="A313" s="16">
        <v>43642</v>
      </c>
      <c r="B313" s="1">
        <v>0.37083333333333335</v>
      </c>
      <c r="C313">
        <v>200</v>
      </c>
      <c r="D313" s="14" t="str">
        <f t="shared" si="5"/>
        <v>Morgen</v>
      </c>
    </row>
    <row r="314" spans="1:4" x14ac:dyDescent="0.2">
      <c r="A314" s="16">
        <v>43643</v>
      </c>
      <c r="B314" s="1">
        <v>0.69513888888888886</v>
      </c>
      <c r="C314">
        <v>67</v>
      </c>
      <c r="D314" s="14" t="str">
        <f t="shared" si="5"/>
        <v>Avond</v>
      </c>
    </row>
    <row r="315" spans="1:4" x14ac:dyDescent="0.2">
      <c r="A315" s="16">
        <v>43643</v>
      </c>
      <c r="B315" s="1">
        <v>0.50902777777777775</v>
      </c>
      <c r="C315">
        <v>249</v>
      </c>
      <c r="D315" s="14" t="str">
        <f t="shared" si="5"/>
        <v>Middag</v>
      </c>
    </row>
    <row r="316" spans="1:4" x14ac:dyDescent="0.2">
      <c r="A316" s="16">
        <v>43643</v>
      </c>
      <c r="B316" s="1">
        <v>0.38611111111111113</v>
      </c>
      <c r="C316">
        <v>222</v>
      </c>
      <c r="D316" s="14" t="str">
        <f t="shared" si="5"/>
        <v>Morgen</v>
      </c>
    </row>
    <row r="317" spans="1:4" x14ac:dyDescent="0.2">
      <c r="A317" s="16">
        <v>43644</v>
      </c>
      <c r="B317" s="1">
        <v>0.71875</v>
      </c>
      <c r="C317">
        <v>131</v>
      </c>
      <c r="D317" s="14" t="str">
        <f t="shared" si="5"/>
        <v>Avond</v>
      </c>
    </row>
    <row r="318" spans="1:4" x14ac:dyDescent="0.2">
      <c r="A318" s="16">
        <v>43644</v>
      </c>
      <c r="B318" s="1">
        <v>0.51527777777777783</v>
      </c>
      <c r="C318">
        <v>193</v>
      </c>
      <c r="D318" s="14" t="str">
        <f t="shared" si="5"/>
        <v>Middag</v>
      </c>
    </row>
    <row r="319" spans="1:4" x14ac:dyDescent="0.2">
      <c r="A319" s="16">
        <v>43644</v>
      </c>
      <c r="B319" s="1">
        <v>0.3444444444444445</v>
      </c>
      <c r="C319">
        <v>254</v>
      </c>
      <c r="D319" s="14" t="str">
        <f t="shared" si="5"/>
        <v>Morgen</v>
      </c>
    </row>
    <row r="320" spans="1:4" x14ac:dyDescent="0.2">
      <c r="A320" s="16">
        <v>43644</v>
      </c>
      <c r="B320" s="1">
        <v>0.33611111111111108</v>
      </c>
      <c r="C320">
        <v>245</v>
      </c>
      <c r="D320" s="14" t="str">
        <f t="shared" si="5"/>
        <v>Morgen</v>
      </c>
    </row>
    <row r="321" spans="1:4" x14ac:dyDescent="0.2">
      <c r="A321" s="16">
        <v>43645</v>
      </c>
      <c r="B321" s="1">
        <v>0.65208333333333335</v>
      </c>
      <c r="C321">
        <v>163</v>
      </c>
      <c r="D321" s="14" t="str">
        <f t="shared" si="5"/>
        <v>Middag</v>
      </c>
    </row>
    <row r="322" spans="1:4" x14ac:dyDescent="0.2">
      <c r="A322" s="16">
        <v>43645</v>
      </c>
      <c r="B322" s="1">
        <v>0.6166666666666667</v>
      </c>
      <c r="C322">
        <v>128</v>
      </c>
      <c r="D322" s="14" t="str">
        <f t="shared" si="5"/>
        <v>Middag</v>
      </c>
    </row>
    <row r="323" spans="1:4" x14ac:dyDescent="0.2">
      <c r="A323" s="16">
        <v>43645</v>
      </c>
      <c r="B323" s="1">
        <v>0.51041666666666663</v>
      </c>
      <c r="C323">
        <v>243</v>
      </c>
      <c r="D323" s="14" t="str">
        <f t="shared" si="5"/>
        <v>Middag</v>
      </c>
    </row>
    <row r="324" spans="1:4" x14ac:dyDescent="0.2">
      <c r="A324" s="16">
        <v>43645</v>
      </c>
      <c r="B324" s="1">
        <v>0.37638888888888888</v>
      </c>
      <c r="C324">
        <v>209</v>
      </c>
      <c r="D324" s="14" t="str">
        <f t="shared" si="5"/>
        <v>Morgen</v>
      </c>
    </row>
    <row r="325" spans="1:4" x14ac:dyDescent="0.2">
      <c r="A325" s="16">
        <v>43646</v>
      </c>
      <c r="B325" s="1">
        <v>0.86111111111111116</v>
      </c>
      <c r="C325">
        <v>155</v>
      </c>
      <c r="D325" s="14" t="str">
        <f t="shared" si="5"/>
        <v>Avond</v>
      </c>
    </row>
    <row r="326" spans="1:4" x14ac:dyDescent="0.2">
      <c r="A326" s="16">
        <v>43646</v>
      </c>
      <c r="B326" s="1">
        <v>0.37777777777777777</v>
      </c>
      <c r="C326">
        <v>211</v>
      </c>
      <c r="D326" s="14" t="str">
        <f t="shared" si="5"/>
        <v>Morgen</v>
      </c>
    </row>
    <row r="327" spans="1:4" x14ac:dyDescent="0.2">
      <c r="A327" s="16">
        <v>43647</v>
      </c>
      <c r="B327" s="1">
        <v>0.79305555555555562</v>
      </c>
      <c r="C327">
        <v>220</v>
      </c>
      <c r="D327" s="14" t="str">
        <f t="shared" ref="D327:D382" si="6">IF(AND(B327&gt;$M$2,B327&lt;$N$2),"Morgen",IF(AND(B327&gt;=$M$3,B327&lt;$N$3),"Middag",IF(AND(B327&gt;=$M$4,B327&lt;$N$4),"Avond","Nacht")))</f>
        <v>Avond</v>
      </c>
    </row>
    <row r="328" spans="1:4" x14ac:dyDescent="0.2">
      <c r="A328" s="16">
        <v>43647</v>
      </c>
      <c r="B328" s="1">
        <v>0.55069444444444449</v>
      </c>
      <c r="C328">
        <v>139</v>
      </c>
      <c r="D328" s="14" t="str">
        <f t="shared" si="6"/>
        <v>Middag</v>
      </c>
    </row>
    <row r="329" spans="1:4" x14ac:dyDescent="0.2">
      <c r="A329" s="16">
        <v>43647</v>
      </c>
      <c r="B329" s="1">
        <v>0.37986111111111115</v>
      </c>
      <c r="C329">
        <v>213</v>
      </c>
      <c r="D329" s="14" t="str">
        <f t="shared" si="6"/>
        <v>Morgen</v>
      </c>
    </row>
    <row r="330" spans="1:4" x14ac:dyDescent="0.2">
      <c r="A330" s="16">
        <v>43648</v>
      </c>
      <c r="B330" s="1">
        <v>0.8340277777777777</v>
      </c>
      <c r="C330">
        <v>171</v>
      </c>
      <c r="D330" s="14" t="str">
        <f t="shared" si="6"/>
        <v>Avond</v>
      </c>
    </row>
    <row r="331" spans="1:4" x14ac:dyDescent="0.2">
      <c r="A331" s="16">
        <v>43648</v>
      </c>
      <c r="B331" s="1">
        <v>0.29791666666666666</v>
      </c>
      <c r="C331">
        <v>206</v>
      </c>
      <c r="D331" s="14" t="str">
        <f t="shared" si="6"/>
        <v>Morgen</v>
      </c>
    </row>
    <row r="332" spans="1:4" x14ac:dyDescent="0.2">
      <c r="A332" s="16">
        <v>43649</v>
      </c>
      <c r="B332" s="1">
        <v>0.84097222222222223</v>
      </c>
      <c r="C332">
        <v>209</v>
      </c>
      <c r="D332" s="14" t="str">
        <f t="shared" si="6"/>
        <v>Avond</v>
      </c>
    </row>
    <row r="333" spans="1:4" x14ac:dyDescent="0.2">
      <c r="A333" s="16">
        <v>43649</v>
      </c>
      <c r="B333" s="1">
        <v>0.74513888888888891</v>
      </c>
      <c r="C333">
        <v>267</v>
      </c>
      <c r="D333" s="14" t="str">
        <f t="shared" si="6"/>
        <v>Avond</v>
      </c>
    </row>
    <row r="334" spans="1:4" x14ac:dyDescent="0.2">
      <c r="A334" s="16">
        <v>43649</v>
      </c>
      <c r="B334" s="1">
        <v>0.28472222222222221</v>
      </c>
      <c r="C334">
        <v>204</v>
      </c>
      <c r="D334" s="14" t="str">
        <f t="shared" si="6"/>
        <v>Morgen</v>
      </c>
    </row>
    <row r="335" spans="1:4" x14ac:dyDescent="0.2">
      <c r="A335" s="16">
        <v>43650</v>
      </c>
      <c r="B335" s="1">
        <v>0.91527777777777775</v>
      </c>
      <c r="C335">
        <v>173</v>
      </c>
      <c r="D335" s="14" t="str">
        <f t="shared" si="6"/>
        <v>Nacht</v>
      </c>
    </row>
    <row r="336" spans="1:4" x14ac:dyDescent="0.2">
      <c r="A336" s="16">
        <v>43650</v>
      </c>
      <c r="B336" s="1">
        <v>0.78194444444444444</v>
      </c>
      <c r="C336">
        <v>177</v>
      </c>
      <c r="D336" s="14" t="str">
        <f t="shared" si="6"/>
        <v>Avond</v>
      </c>
    </row>
    <row r="337" spans="1:4" x14ac:dyDescent="0.2">
      <c r="A337" s="16">
        <v>43650</v>
      </c>
      <c r="B337" s="1">
        <v>0.7055555555555556</v>
      </c>
      <c r="C337">
        <v>109</v>
      </c>
      <c r="D337" s="14" t="str">
        <f t="shared" si="6"/>
        <v>Avond</v>
      </c>
    </row>
    <row r="338" spans="1:4" x14ac:dyDescent="0.2">
      <c r="A338" s="16">
        <v>43650</v>
      </c>
      <c r="B338" s="1">
        <v>0.67499999999999993</v>
      </c>
      <c r="C338">
        <v>96</v>
      </c>
      <c r="D338" s="14" t="str">
        <f t="shared" si="6"/>
        <v>Nacht</v>
      </c>
    </row>
    <row r="339" spans="1:4" x14ac:dyDescent="0.2">
      <c r="A339" s="16">
        <v>43650</v>
      </c>
      <c r="B339" s="1">
        <v>0.62083333333333335</v>
      </c>
      <c r="C339">
        <v>117</v>
      </c>
      <c r="D339" s="14" t="str">
        <f t="shared" si="6"/>
        <v>Middag</v>
      </c>
    </row>
    <row r="340" spans="1:4" x14ac:dyDescent="0.2">
      <c r="A340" s="16">
        <v>43650</v>
      </c>
      <c r="B340" s="1">
        <v>0.23750000000000002</v>
      </c>
      <c r="C340">
        <v>146</v>
      </c>
      <c r="D340" s="14" t="str">
        <f t="shared" si="6"/>
        <v>Morgen</v>
      </c>
    </row>
    <row r="341" spans="1:4" x14ac:dyDescent="0.2">
      <c r="A341" s="16">
        <v>43650</v>
      </c>
      <c r="B341" s="1">
        <v>0.19305555555555554</v>
      </c>
      <c r="C341">
        <v>123</v>
      </c>
      <c r="D341" s="14" t="str">
        <f t="shared" si="6"/>
        <v>Nacht</v>
      </c>
    </row>
    <row r="342" spans="1:4" x14ac:dyDescent="0.2">
      <c r="A342" s="16">
        <v>43651</v>
      </c>
      <c r="B342" s="1">
        <v>0.90208333333333324</v>
      </c>
      <c r="C342">
        <v>187</v>
      </c>
      <c r="D342" s="14" t="str">
        <f t="shared" si="6"/>
        <v>Nacht</v>
      </c>
    </row>
    <row r="343" spans="1:4" x14ac:dyDescent="0.2">
      <c r="A343" s="16">
        <v>43651</v>
      </c>
      <c r="B343" s="1">
        <v>0.69513888888888886</v>
      </c>
      <c r="C343">
        <v>191</v>
      </c>
      <c r="D343" s="14" t="str">
        <f t="shared" si="6"/>
        <v>Avond</v>
      </c>
    </row>
    <row r="344" spans="1:4" x14ac:dyDescent="0.2">
      <c r="A344" s="16">
        <v>43651</v>
      </c>
      <c r="B344" s="1">
        <v>0.46319444444444446</v>
      </c>
      <c r="C344">
        <v>197</v>
      </c>
      <c r="D344" s="14" t="str">
        <f t="shared" si="6"/>
        <v>Morgen</v>
      </c>
    </row>
    <row r="345" spans="1:4" x14ac:dyDescent="0.2">
      <c r="A345" s="16">
        <v>43651</v>
      </c>
      <c r="B345" s="1">
        <v>0.32083333333333336</v>
      </c>
      <c r="C345">
        <v>108</v>
      </c>
      <c r="D345" s="14" t="str">
        <f t="shared" si="6"/>
        <v>Morgen</v>
      </c>
    </row>
    <row r="346" spans="1:4" x14ac:dyDescent="0.2">
      <c r="A346" s="16">
        <v>43652</v>
      </c>
      <c r="B346" s="1">
        <v>0.75069444444444444</v>
      </c>
      <c r="C346">
        <v>260</v>
      </c>
      <c r="D346" s="14" t="str">
        <f t="shared" si="6"/>
        <v>Avond</v>
      </c>
    </row>
    <row r="347" spans="1:4" x14ac:dyDescent="0.2">
      <c r="A347" s="16">
        <v>43652</v>
      </c>
      <c r="B347" s="1">
        <v>0.48680555555555555</v>
      </c>
      <c r="C347">
        <v>131</v>
      </c>
      <c r="D347" s="14" t="str">
        <f t="shared" si="6"/>
        <v>Middag</v>
      </c>
    </row>
    <row r="348" spans="1:4" x14ac:dyDescent="0.2">
      <c r="A348" s="16">
        <v>43652</v>
      </c>
      <c r="B348" s="1">
        <v>0.32777777777777778</v>
      </c>
      <c r="C348">
        <v>125</v>
      </c>
      <c r="D348" s="14" t="str">
        <f t="shared" si="6"/>
        <v>Morgen</v>
      </c>
    </row>
    <row r="349" spans="1:4" x14ac:dyDescent="0.2">
      <c r="A349" s="16">
        <v>43653</v>
      </c>
      <c r="B349" s="1">
        <v>0.83333333333333337</v>
      </c>
      <c r="C349">
        <v>230</v>
      </c>
      <c r="D349" s="14" t="str">
        <f t="shared" si="6"/>
        <v>Avond</v>
      </c>
    </row>
    <row r="350" spans="1:4" x14ac:dyDescent="0.2">
      <c r="A350" s="16">
        <v>43653</v>
      </c>
      <c r="B350" s="1">
        <v>0.4909722222222222</v>
      </c>
      <c r="C350">
        <v>205</v>
      </c>
      <c r="D350" s="14" t="str">
        <f t="shared" si="6"/>
        <v>Middag</v>
      </c>
    </row>
    <row r="351" spans="1:4" x14ac:dyDescent="0.2">
      <c r="A351" s="16">
        <v>43653</v>
      </c>
      <c r="B351" s="1">
        <v>0.31944444444444448</v>
      </c>
      <c r="C351">
        <v>168</v>
      </c>
      <c r="D351" s="14" t="str">
        <f t="shared" si="6"/>
        <v>Morgen</v>
      </c>
    </row>
    <row r="352" spans="1:4" x14ac:dyDescent="0.2">
      <c r="A352" s="16">
        <v>43654</v>
      </c>
      <c r="B352" s="1">
        <v>0.48888888888888887</v>
      </c>
      <c r="C352">
        <v>160</v>
      </c>
      <c r="D352" s="14" t="str">
        <f t="shared" si="6"/>
        <v>Middag</v>
      </c>
    </row>
    <row r="353" spans="1:4" x14ac:dyDescent="0.2">
      <c r="A353" s="16">
        <v>43654</v>
      </c>
      <c r="B353" s="1">
        <v>0.27569444444444446</v>
      </c>
      <c r="C353">
        <v>212</v>
      </c>
      <c r="D353" s="14" t="str">
        <f t="shared" si="6"/>
        <v>Morgen</v>
      </c>
    </row>
    <row r="354" spans="1:4" x14ac:dyDescent="0.2">
      <c r="A354" s="16">
        <v>43655</v>
      </c>
      <c r="B354" s="1">
        <v>0.86111111111111116</v>
      </c>
      <c r="C354">
        <v>202</v>
      </c>
      <c r="D354" s="14" t="str">
        <f t="shared" si="6"/>
        <v>Avond</v>
      </c>
    </row>
    <row r="355" spans="1:4" x14ac:dyDescent="0.2">
      <c r="A355" s="16">
        <v>43655</v>
      </c>
      <c r="B355" s="1">
        <v>0.60763888888888895</v>
      </c>
      <c r="C355">
        <v>194</v>
      </c>
      <c r="D355" s="14" t="str">
        <f t="shared" si="6"/>
        <v>Middag</v>
      </c>
    </row>
    <row r="356" spans="1:4" x14ac:dyDescent="0.2">
      <c r="A356" s="16">
        <v>43655</v>
      </c>
      <c r="B356" s="1">
        <v>0.52916666666666667</v>
      </c>
      <c r="C356">
        <v>114</v>
      </c>
      <c r="D356" s="14" t="str">
        <f t="shared" si="6"/>
        <v>Middag</v>
      </c>
    </row>
    <row r="357" spans="1:4" x14ac:dyDescent="0.2">
      <c r="A357" s="16">
        <v>43655</v>
      </c>
      <c r="B357" s="1">
        <v>0.52847222222222223</v>
      </c>
      <c r="C357">
        <v>107</v>
      </c>
      <c r="D357" s="14" t="str">
        <f t="shared" si="6"/>
        <v>Middag</v>
      </c>
    </row>
    <row r="358" spans="1:4" x14ac:dyDescent="0.2">
      <c r="A358" s="16">
        <v>43655</v>
      </c>
      <c r="B358" s="1">
        <v>0.28263888888888888</v>
      </c>
      <c r="C358">
        <v>171</v>
      </c>
      <c r="D358" s="14" t="str">
        <f t="shared" si="6"/>
        <v>Morgen</v>
      </c>
    </row>
    <row r="359" spans="1:4" x14ac:dyDescent="0.2">
      <c r="A359" s="16">
        <v>43656</v>
      </c>
      <c r="B359" s="1">
        <v>0.33402777777777781</v>
      </c>
      <c r="C359">
        <v>167</v>
      </c>
      <c r="D359" s="14" t="str">
        <f t="shared" si="6"/>
        <v>Morgen</v>
      </c>
    </row>
    <row r="360" spans="1:4" x14ac:dyDescent="0.2">
      <c r="A360" s="16">
        <v>43657</v>
      </c>
      <c r="B360" s="1">
        <v>0.7270833333333333</v>
      </c>
      <c r="C360">
        <v>189</v>
      </c>
      <c r="D360" s="14" t="str">
        <f t="shared" si="6"/>
        <v>Avond</v>
      </c>
    </row>
    <row r="361" spans="1:4" x14ac:dyDescent="0.2">
      <c r="A361" s="16">
        <v>43657</v>
      </c>
      <c r="B361" s="1">
        <v>0.50902777777777775</v>
      </c>
      <c r="C361">
        <v>106</v>
      </c>
      <c r="D361" s="14" t="str">
        <f t="shared" si="6"/>
        <v>Middag</v>
      </c>
    </row>
    <row r="362" spans="1:4" x14ac:dyDescent="0.2">
      <c r="A362" s="16">
        <v>43657</v>
      </c>
      <c r="B362" s="1">
        <v>0.32847222222222222</v>
      </c>
      <c r="C362">
        <v>206</v>
      </c>
      <c r="D362" s="14" t="str">
        <f t="shared" si="6"/>
        <v>Morgen</v>
      </c>
    </row>
    <row r="363" spans="1:4" x14ac:dyDescent="0.2">
      <c r="A363" s="16">
        <v>43657</v>
      </c>
      <c r="B363" s="1">
        <v>0.32361111111111113</v>
      </c>
      <c r="C363">
        <v>160</v>
      </c>
      <c r="D363" s="14" t="str">
        <f t="shared" si="6"/>
        <v>Morgen</v>
      </c>
    </row>
    <row r="364" spans="1:4" x14ac:dyDescent="0.2">
      <c r="A364" s="16">
        <v>43658</v>
      </c>
      <c r="B364" s="1">
        <v>0.74513888888888891</v>
      </c>
      <c r="C364">
        <v>140</v>
      </c>
      <c r="D364" s="14" t="str">
        <f t="shared" si="6"/>
        <v>Avond</v>
      </c>
    </row>
    <row r="365" spans="1:4" x14ac:dyDescent="0.2">
      <c r="A365" s="16">
        <v>43658</v>
      </c>
      <c r="B365" s="1">
        <v>0.52569444444444446</v>
      </c>
      <c r="C365">
        <v>217</v>
      </c>
      <c r="D365" s="14" t="str">
        <f t="shared" si="6"/>
        <v>Middag</v>
      </c>
    </row>
    <row r="366" spans="1:4" x14ac:dyDescent="0.2">
      <c r="A366" s="16">
        <v>43658</v>
      </c>
      <c r="B366" s="1">
        <v>0.33888888888888885</v>
      </c>
      <c r="C366">
        <v>177</v>
      </c>
      <c r="D366" s="14" t="str">
        <f t="shared" si="6"/>
        <v>Morgen</v>
      </c>
    </row>
    <row r="367" spans="1:4" x14ac:dyDescent="0.2">
      <c r="A367" s="16">
        <v>43659</v>
      </c>
      <c r="B367" s="1">
        <v>0.74444444444444446</v>
      </c>
      <c r="C367">
        <v>233</v>
      </c>
      <c r="D367" s="14" t="str">
        <f t="shared" si="6"/>
        <v>Avond</v>
      </c>
    </row>
    <row r="368" spans="1:4" x14ac:dyDescent="0.2">
      <c r="A368" s="16">
        <v>43659</v>
      </c>
      <c r="B368" s="1">
        <v>0.52152777777777781</v>
      </c>
      <c r="C368">
        <v>83</v>
      </c>
      <c r="D368" s="14" t="str">
        <f t="shared" si="6"/>
        <v>Middag</v>
      </c>
    </row>
    <row r="369" spans="1:4" x14ac:dyDescent="0.2">
      <c r="A369" s="16">
        <v>43659</v>
      </c>
      <c r="B369" s="1">
        <v>0.3527777777777778</v>
      </c>
      <c r="C369">
        <v>196</v>
      </c>
      <c r="D369" s="14" t="str">
        <f t="shared" si="6"/>
        <v>Morgen</v>
      </c>
    </row>
    <row r="370" spans="1:4" x14ac:dyDescent="0.2">
      <c r="A370" s="16">
        <v>43660</v>
      </c>
      <c r="B370" s="1">
        <v>0.74236111111111114</v>
      </c>
      <c r="C370">
        <v>208</v>
      </c>
      <c r="D370" s="14" t="str">
        <f t="shared" si="6"/>
        <v>Avond</v>
      </c>
    </row>
    <row r="371" spans="1:4" x14ac:dyDescent="0.2">
      <c r="A371" s="16">
        <v>43660</v>
      </c>
      <c r="B371" s="1">
        <v>0.52361111111111114</v>
      </c>
      <c r="C371">
        <v>208</v>
      </c>
      <c r="D371" s="14" t="str">
        <f t="shared" si="6"/>
        <v>Middag</v>
      </c>
    </row>
    <row r="372" spans="1:4" x14ac:dyDescent="0.2">
      <c r="A372" s="16">
        <v>43660</v>
      </c>
      <c r="B372" s="1">
        <v>0.33124999999999999</v>
      </c>
      <c r="C372">
        <v>244</v>
      </c>
      <c r="D372" s="14" t="str">
        <f t="shared" si="6"/>
        <v>Morgen</v>
      </c>
    </row>
    <row r="373" spans="1:4" x14ac:dyDescent="0.2">
      <c r="A373" s="16">
        <v>43661</v>
      </c>
      <c r="B373" s="1">
        <v>0.79861111111111116</v>
      </c>
      <c r="C373">
        <v>213</v>
      </c>
      <c r="D373" s="14" t="str">
        <f t="shared" si="6"/>
        <v>Avond</v>
      </c>
    </row>
    <row r="374" spans="1:4" x14ac:dyDescent="0.2">
      <c r="A374" s="16">
        <v>43661</v>
      </c>
      <c r="B374" s="1">
        <v>0.65</v>
      </c>
      <c r="C374">
        <v>105</v>
      </c>
      <c r="D374" s="14" t="str">
        <f t="shared" si="6"/>
        <v>Middag</v>
      </c>
    </row>
    <row r="375" spans="1:4" x14ac:dyDescent="0.2">
      <c r="A375" s="16">
        <v>43661</v>
      </c>
      <c r="B375" s="1">
        <v>0.36388888888888887</v>
      </c>
      <c r="C375">
        <v>188</v>
      </c>
      <c r="D375" s="14" t="str">
        <f t="shared" si="6"/>
        <v>Morgen</v>
      </c>
    </row>
    <row r="376" spans="1:4" x14ac:dyDescent="0.2">
      <c r="A376" s="16">
        <v>43662</v>
      </c>
      <c r="B376" s="1">
        <v>0.72499999999999998</v>
      </c>
      <c r="C376">
        <v>166</v>
      </c>
      <c r="D376" s="14" t="str">
        <f t="shared" si="6"/>
        <v>Avond</v>
      </c>
    </row>
    <row r="377" spans="1:4" x14ac:dyDescent="0.2">
      <c r="A377" s="16">
        <v>43662</v>
      </c>
      <c r="B377" s="1">
        <v>0.52430555555555558</v>
      </c>
      <c r="C377">
        <v>188</v>
      </c>
      <c r="D377" s="14" t="str">
        <f t="shared" si="6"/>
        <v>Middag</v>
      </c>
    </row>
    <row r="378" spans="1:4" x14ac:dyDescent="0.2">
      <c r="A378" s="16">
        <v>43662</v>
      </c>
      <c r="B378" s="1">
        <v>0.33680555555555558</v>
      </c>
      <c r="C378">
        <v>221</v>
      </c>
      <c r="D378" s="14" t="str">
        <f t="shared" si="6"/>
        <v>Morgen</v>
      </c>
    </row>
    <row r="379" spans="1:4" x14ac:dyDescent="0.2">
      <c r="A379" s="16">
        <v>43663</v>
      </c>
      <c r="B379" s="1">
        <v>0.70347222222222217</v>
      </c>
      <c r="C379">
        <v>240</v>
      </c>
      <c r="D379" s="14" t="str">
        <f t="shared" si="6"/>
        <v>Avond</v>
      </c>
    </row>
    <row r="380" spans="1:4" x14ac:dyDescent="0.2">
      <c r="A380" s="16">
        <v>43663</v>
      </c>
      <c r="B380" s="1">
        <v>0.49444444444444446</v>
      </c>
      <c r="C380">
        <v>145</v>
      </c>
      <c r="D380" s="14" t="str">
        <f t="shared" si="6"/>
        <v>Middag</v>
      </c>
    </row>
    <row r="381" spans="1:4" x14ac:dyDescent="0.2">
      <c r="A381" s="16">
        <v>43663</v>
      </c>
      <c r="B381" s="1">
        <v>0.31805555555555554</v>
      </c>
      <c r="C381">
        <v>237</v>
      </c>
      <c r="D381" s="14" t="str">
        <f t="shared" si="6"/>
        <v>Morgen</v>
      </c>
    </row>
    <row r="382" spans="1:4" x14ac:dyDescent="0.2">
      <c r="A382" s="16">
        <v>43664</v>
      </c>
      <c r="B382" s="1">
        <v>0.32777777777777778</v>
      </c>
      <c r="C382">
        <v>189</v>
      </c>
      <c r="D382" s="14" t="str">
        <f t="shared" si="6"/>
        <v>Morgen</v>
      </c>
    </row>
  </sheetData>
  <sortState ref="A1:C379">
    <sortCondition ref="A1:A379"/>
  </sortState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Blad2</vt:lpstr>
      <vt:lpstr>Gegevens</vt:lpstr>
    </vt:vector>
  </TitlesOfParts>
  <Company>Thuis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Kees Oosterveld</dc:creator>
  <cp:lastModifiedBy>Luc</cp:lastModifiedBy>
  <cp:lastPrinted>2019-07-18T15:02:19Z</cp:lastPrinted>
  <dcterms:created xsi:type="dcterms:W3CDTF">2002-08-06T19:46:39Z</dcterms:created>
  <dcterms:modified xsi:type="dcterms:W3CDTF">2019-07-20T14:41:50Z</dcterms:modified>
</cp:coreProperties>
</file>